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User\Desktop\Delab\RS485Com\"/>
    </mc:Choice>
  </mc:AlternateContent>
  <xr:revisionPtr revIDLastSave="0" documentId="13_ncr:1_{98154D04-0DB8-43BB-B102-61205BD4F0ED}" xr6:coauthVersionLast="45" xr6:coauthVersionMax="45" xr10:uidLastSave="{00000000-0000-0000-0000-000000000000}"/>
  <workbookProtection workbookAlgorithmName="SHA-512" workbookHashValue="+HsB91PCn0Mf3U5D9Thq+H9H8+2lMmj4eSeKdt3T4XHkAcZ6pjYd0L4bnnnEtdb7pMtb0Xsc+eOXXkczwRF8XQ==" workbookSaltValue="zFrMTniT7Ow69R8maf6FfQ==" workbookSpinCount="100000" lockStructure="1"/>
  <bookViews>
    <workbookView xWindow="-98" yWindow="-98" windowWidth="28996" windowHeight="1579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7" i="1" l="1"/>
  <c r="J318" i="1"/>
  <c r="J319" i="1"/>
  <c r="B318" i="1"/>
  <c r="B316" i="1"/>
  <c r="I323" i="1"/>
  <c r="I312" i="1"/>
  <c r="I300" i="1"/>
  <c r="I289" i="1"/>
  <c r="J306" i="1"/>
  <c r="J307" i="1"/>
  <c r="J308" i="1"/>
  <c r="B307" i="1"/>
  <c r="B305" i="1"/>
  <c r="J294" i="1"/>
  <c r="J295" i="1"/>
  <c r="J296" i="1"/>
  <c r="B295" i="1"/>
  <c r="B293" i="1"/>
  <c r="J283" i="1"/>
  <c r="J284" i="1"/>
  <c r="J285" i="1"/>
  <c r="B284" i="1"/>
  <c r="B282" i="1"/>
  <c r="I277" i="1"/>
  <c r="J271" i="1"/>
  <c r="J272" i="1"/>
  <c r="J273" i="1"/>
  <c r="J274" i="1"/>
  <c r="B274" i="1"/>
  <c r="B273" i="1"/>
  <c r="B272" i="1"/>
  <c r="I266" i="1"/>
  <c r="J260" i="1"/>
  <c r="J261" i="1"/>
  <c r="J262" i="1"/>
  <c r="J263" i="1"/>
  <c r="J264" i="1"/>
  <c r="J265" i="1"/>
  <c r="B262" i="1"/>
  <c r="B261" i="1"/>
  <c r="J320" i="1"/>
  <c r="J321" i="1"/>
  <c r="J322" i="1"/>
  <c r="B319" i="1"/>
  <c r="J309" i="1"/>
  <c r="J310" i="1"/>
  <c r="J311" i="1"/>
  <c r="B308" i="1"/>
  <c r="J297" i="1"/>
  <c r="J298" i="1"/>
  <c r="J299" i="1"/>
  <c r="B296" i="1"/>
  <c r="J286" i="1"/>
  <c r="J287" i="1"/>
  <c r="J288" i="1"/>
  <c r="B285" i="1"/>
  <c r="J275" i="1"/>
  <c r="J276" i="1"/>
  <c r="B276" i="1"/>
  <c r="I333" i="1"/>
  <c r="J329" i="1"/>
  <c r="B329" i="1"/>
  <c r="B328" i="1"/>
  <c r="B322" i="1"/>
  <c r="B317" i="1"/>
  <c r="B311" i="1"/>
  <c r="B306" i="1"/>
  <c r="B299" i="1"/>
  <c r="B288" i="1"/>
  <c r="B283" i="1"/>
  <c r="B270" i="1"/>
  <c r="I94" i="1"/>
  <c r="B259" i="1"/>
  <c r="B338" i="1"/>
  <c r="J339" i="1"/>
  <c r="B339" i="1"/>
  <c r="I254" i="1"/>
  <c r="B297" i="1"/>
  <c r="B294" i="1"/>
  <c r="J330" i="1"/>
  <c r="B320" i="1"/>
  <c r="B309" i="1"/>
  <c r="B286" i="1"/>
  <c r="B271" i="1"/>
  <c r="B260" i="1"/>
  <c r="B263" i="1"/>
  <c r="B330" i="1"/>
  <c r="J331" i="1"/>
  <c r="B265" i="1"/>
  <c r="J332" i="1"/>
  <c r="B332" i="1"/>
  <c r="B331" i="1"/>
  <c r="I343" i="1"/>
  <c r="J340" i="1"/>
  <c r="J201" i="1"/>
  <c r="B201" i="1"/>
  <c r="B200" i="1"/>
  <c r="J145" i="1"/>
  <c r="B145" i="1"/>
  <c r="B144" i="1"/>
  <c r="B99" i="1"/>
  <c r="J100" i="1"/>
  <c r="J101" i="1"/>
  <c r="B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B45" i="1"/>
  <c r="B14" i="1"/>
  <c r="B29" i="1"/>
  <c r="B17" i="1"/>
  <c r="B25" i="1"/>
  <c r="B33" i="1"/>
  <c r="B41" i="1"/>
  <c r="B18" i="1"/>
  <c r="B34" i="1"/>
  <c r="B42" i="1"/>
  <c r="B13" i="1"/>
  <c r="B20" i="1"/>
  <c r="B28" i="1"/>
  <c r="B36" i="1"/>
  <c r="B44" i="1"/>
  <c r="B21" i="1"/>
  <c r="B15" i="1"/>
  <c r="B23" i="1"/>
  <c r="B31" i="1"/>
  <c r="B39" i="1"/>
  <c r="B30" i="1"/>
  <c r="B37" i="1"/>
  <c r="B22" i="1"/>
  <c r="B38" i="1"/>
  <c r="B16" i="1"/>
  <c r="B24" i="1"/>
  <c r="B32" i="1"/>
  <c r="B40" i="1"/>
  <c r="B26" i="1"/>
  <c r="B19" i="1"/>
  <c r="B27" i="1"/>
  <c r="B35" i="1"/>
  <c r="B43" i="1"/>
  <c r="J202" i="1"/>
  <c r="J203" i="1"/>
  <c r="B203" i="1"/>
  <c r="J146" i="1"/>
  <c r="B146" i="1"/>
  <c r="J341" i="1"/>
  <c r="B340" i="1"/>
  <c r="B100" i="1"/>
  <c r="J102" i="1"/>
  <c r="B101" i="1"/>
  <c r="J47" i="1"/>
  <c r="B46" i="1"/>
  <c r="J147" i="1"/>
  <c r="B147" i="1"/>
  <c r="B202" i="1"/>
  <c r="J204" i="1"/>
  <c r="B204" i="1"/>
  <c r="J342" i="1"/>
  <c r="B342" i="1"/>
  <c r="B341" i="1"/>
  <c r="J103" i="1"/>
  <c r="B102" i="1"/>
  <c r="J48" i="1"/>
  <c r="B47" i="1"/>
  <c r="J148" i="1"/>
  <c r="B148" i="1"/>
  <c r="J205" i="1"/>
  <c r="J206" i="1"/>
  <c r="J104" i="1"/>
  <c r="B103" i="1"/>
  <c r="B205" i="1"/>
  <c r="J49" i="1"/>
  <c r="B48" i="1"/>
  <c r="J149" i="1"/>
  <c r="J150" i="1"/>
  <c r="J207" i="1"/>
  <c r="B206" i="1"/>
  <c r="J105" i="1"/>
  <c r="B104" i="1"/>
  <c r="J50" i="1"/>
  <c r="B49" i="1"/>
  <c r="B149" i="1"/>
  <c r="J208" i="1"/>
  <c r="B207" i="1"/>
  <c r="J151" i="1"/>
  <c r="B150" i="1"/>
  <c r="J106" i="1"/>
  <c r="B105" i="1"/>
  <c r="J51" i="1"/>
  <c r="B50" i="1"/>
  <c r="B208" i="1"/>
  <c r="J209" i="1"/>
  <c r="J152" i="1"/>
  <c r="B151" i="1"/>
  <c r="J107" i="1"/>
  <c r="B106" i="1"/>
  <c r="J52" i="1"/>
  <c r="B51" i="1"/>
  <c r="J210" i="1"/>
  <c r="J211" i="1"/>
  <c r="B209" i="1"/>
  <c r="B152" i="1"/>
  <c r="J153" i="1"/>
  <c r="J108" i="1"/>
  <c r="B107" i="1"/>
  <c r="B211" i="1"/>
  <c r="J212" i="1"/>
  <c r="J53" i="1"/>
  <c r="B52" i="1"/>
  <c r="B210" i="1"/>
  <c r="J154" i="1"/>
  <c r="J155" i="1"/>
  <c r="B153" i="1"/>
  <c r="J109" i="1"/>
  <c r="B108" i="1"/>
  <c r="I195" i="1"/>
  <c r="I139" i="1"/>
  <c r="I80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B212" i="1"/>
  <c r="J54" i="1"/>
  <c r="B53" i="1"/>
  <c r="B155" i="1"/>
  <c r="J156" i="1"/>
  <c r="B154" i="1"/>
  <c r="J110" i="1"/>
  <c r="B109" i="1"/>
  <c r="B247" i="1"/>
  <c r="J248" i="1"/>
  <c r="B216" i="1"/>
  <c r="B213" i="1"/>
  <c r="J55" i="1"/>
  <c r="B55" i="1"/>
  <c r="B54" i="1"/>
  <c r="J157" i="1"/>
  <c r="B156" i="1"/>
  <c r="B217" i="1"/>
  <c r="J111" i="1"/>
  <c r="B110" i="1"/>
  <c r="J249" i="1"/>
  <c r="B248" i="1"/>
  <c r="B215" i="1"/>
  <c r="B214" i="1"/>
  <c r="J56" i="1"/>
  <c r="J158" i="1"/>
  <c r="B157" i="1"/>
  <c r="B218" i="1"/>
  <c r="J112" i="1"/>
  <c r="B111" i="1"/>
  <c r="J250" i="1"/>
  <c r="B249" i="1"/>
  <c r="J57" i="1"/>
  <c r="B56" i="1"/>
  <c r="B158" i="1"/>
  <c r="J159" i="1"/>
  <c r="B219" i="1"/>
  <c r="J113" i="1"/>
  <c r="B112" i="1"/>
  <c r="J251" i="1"/>
  <c r="B250" i="1"/>
  <c r="J58" i="1"/>
  <c r="B57" i="1"/>
  <c r="B159" i="1"/>
  <c r="J160" i="1"/>
  <c r="B220" i="1"/>
  <c r="J114" i="1"/>
  <c r="B113" i="1"/>
  <c r="J252" i="1"/>
  <c r="B251" i="1"/>
  <c r="J59" i="1"/>
  <c r="B58" i="1"/>
  <c r="J161" i="1"/>
  <c r="B160" i="1"/>
  <c r="B221" i="1"/>
  <c r="J115" i="1"/>
  <c r="B114" i="1"/>
  <c r="J253" i="1"/>
  <c r="B253" i="1"/>
  <c r="B252" i="1"/>
  <c r="J60" i="1"/>
  <c r="B59" i="1"/>
  <c r="J162" i="1"/>
  <c r="B161" i="1"/>
  <c r="B222" i="1"/>
  <c r="J116" i="1"/>
  <c r="B115" i="1"/>
  <c r="J61" i="1"/>
  <c r="B60" i="1"/>
  <c r="J163" i="1"/>
  <c r="B162" i="1"/>
  <c r="B223" i="1"/>
  <c r="J117" i="1"/>
  <c r="B116" i="1"/>
  <c r="J62" i="1"/>
  <c r="B61" i="1"/>
  <c r="J164" i="1"/>
  <c r="B163" i="1"/>
  <c r="B224" i="1"/>
  <c r="J118" i="1"/>
  <c r="B117" i="1"/>
  <c r="J63" i="1"/>
  <c r="B62" i="1"/>
  <c r="J165" i="1"/>
  <c r="B164" i="1"/>
  <c r="B225" i="1"/>
  <c r="J119" i="1"/>
  <c r="B118" i="1"/>
  <c r="B227" i="1"/>
  <c r="J64" i="1"/>
  <c r="B63" i="1"/>
  <c r="J166" i="1"/>
  <c r="B165" i="1"/>
  <c r="B226" i="1"/>
  <c r="J120" i="1"/>
  <c r="B119" i="1"/>
  <c r="B228" i="1"/>
  <c r="J65" i="1"/>
  <c r="B64" i="1"/>
  <c r="J167" i="1"/>
  <c r="B166" i="1"/>
  <c r="B232" i="1"/>
  <c r="J121" i="1"/>
  <c r="J122" i="1"/>
  <c r="B120" i="1"/>
  <c r="B229" i="1"/>
  <c r="J66" i="1"/>
  <c r="B65" i="1"/>
  <c r="J168" i="1"/>
  <c r="B167" i="1"/>
  <c r="B122" i="1"/>
  <c r="J123" i="1"/>
  <c r="B233" i="1"/>
  <c r="B121" i="1"/>
  <c r="B230" i="1"/>
  <c r="B231" i="1"/>
  <c r="J67" i="1"/>
  <c r="B66" i="1"/>
  <c r="J169" i="1"/>
  <c r="B168" i="1"/>
  <c r="J124" i="1"/>
  <c r="B123" i="1"/>
  <c r="B234" i="1"/>
  <c r="J68" i="1"/>
  <c r="B67" i="1"/>
  <c r="J170" i="1"/>
  <c r="J171" i="1"/>
  <c r="B169" i="1"/>
  <c r="J125" i="1"/>
  <c r="B124" i="1"/>
  <c r="B235" i="1"/>
  <c r="J69" i="1"/>
  <c r="J70" i="1"/>
  <c r="B68" i="1"/>
  <c r="J172" i="1"/>
  <c r="B171" i="1"/>
  <c r="B170" i="1"/>
  <c r="B125" i="1"/>
  <c r="J126" i="1"/>
  <c r="J127" i="1"/>
  <c r="B236" i="1"/>
  <c r="J71" i="1"/>
  <c r="B70" i="1"/>
  <c r="B69" i="1"/>
  <c r="J173" i="1"/>
  <c r="B172" i="1"/>
  <c r="B127" i="1"/>
  <c r="J128" i="1"/>
  <c r="B126" i="1"/>
  <c r="B237" i="1"/>
  <c r="J72" i="1"/>
  <c r="B71" i="1"/>
  <c r="J86" i="1"/>
  <c r="B85" i="1"/>
  <c r="J174" i="1"/>
  <c r="B173" i="1"/>
  <c r="J129" i="1"/>
  <c r="B128" i="1"/>
  <c r="B238" i="1"/>
  <c r="J73" i="1"/>
  <c r="B72" i="1"/>
  <c r="J87" i="1"/>
  <c r="B86" i="1"/>
  <c r="J175" i="1"/>
  <c r="B174" i="1"/>
  <c r="B129" i="1"/>
  <c r="J130" i="1"/>
  <c r="B239" i="1"/>
  <c r="J74" i="1"/>
  <c r="B73" i="1"/>
  <c r="B241" i="1"/>
  <c r="J88" i="1"/>
  <c r="B87" i="1"/>
  <c r="B175" i="1"/>
  <c r="J176" i="1"/>
  <c r="J131" i="1"/>
  <c r="B130" i="1"/>
  <c r="B240" i="1"/>
  <c r="J75" i="1"/>
  <c r="B74" i="1"/>
  <c r="B242" i="1"/>
  <c r="J89" i="1"/>
  <c r="B88" i="1"/>
  <c r="J177" i="1"/>
  <c r="B176" i="1"/>
  <c r="J132" i="1"/>
  <c r="J133" i="1"/>
  <c r="J134" i="1"/>
  <c r="J135" i="1"/>
  <c r="B131" i="1"/>
  <c r="B246" i="1"/>
  <c r="J76" i="1"/>
  <c r="B75" i="1"/>
  <c r="J136" i="1"/>
  <c r="B135" i="1"/>
  <c r="B134" i="1"/>
  <c r="B243" i="1"/>
  <c r="J90" i="1"/>
  <c r="J91" i="1"/>
  <c r="B89" i="1"/>
  <c r="J178" i="1"/>
  <c r="B177" i="1"/>
  <c r="B132" i="1"/>
  <c r="J92" i="1"/>
  <c r="J93" i="1"/>
  <c r="B91" i="1"/>
  <c r="B90" i="1"/>
  <c r="J77" i="1"/>
  <c r="J78" i="1"/>
  <c r="B76" i="1"/>
  <c r="J137" i="1"/>
  <c r="B136" i="1"/>
  <c r="B245" i="1"/>
  <c r="B244" i="1"/>
  <c r="J179" i="1"/>
  <c r="B178" i="1"/>
  <c r="B133" i="1"/>
  <c r="B78" i="1"/>
  <c r="J79" i="1"/>
  <c r="B79" i="1"/>
  <c r="B77" i="1"/>
  <c r="B93" i="1"/>
  <c r="B92" i="1"/>
  <c r="J138" i="1"/>
  <c r="B138" i="1"/>
  <c r="B137" i="1"/>
  <c r="J180" i="1"/>
  <c r="B179" i="1"/>
  <c r="J181" i="1"/>
  <c r="B180" i="1"/>
  <c r="J182" i="1"/>
  <c r="B181" i="1"/>
  <c r="J183" i="1"/>
  <c r="B182" i="1"/>
  <c r="J184" i="1"/>
  <c r="B183" i="1"/>
  <c r="J185" i="1"/>
  <c r="B184" i="1"/>
  <c r="J186" i="1"/>
  <c r="B185" i="1"/>
  <c r="B186" i="1"/>
  <c r="J187" i="1"/>
  <c r="J188" i="1"/>
  <c r="B187" i="1"/>
  <c r="J189" i="1"/>
  <c r="B188" i="1"/>
  <c r="J190" i="1"/>
  <c r="J191" i="1"/>
  <c r="J192" i="1"/>
  <c r="J193" i="1"/>
  <c r="J194" i="1"/>
  <c r="B189" i="1"/>
  <c r="B191" i="1"/>
  <c r="B190" i="1"/>
  <c r="B192" i="1"/>
  <c r="B194" i="1"/>
  <c r="B193" i="1"/>
</calcChain>
</file>

<file path=xl/sharedStrings.xml><?xml version="1.0" encoding="utf-8"?>
<sst xmlns="http://schemas.openxmlformats.org/spreadsheetml/2006/main" count="1394" uniqueCount="317">
  <si>
    <t>Register</t>
  </si>
  <si>
    <t>Voltage L1</t>
  </si>
  <si>
    <t>Voltage L2</t>
  </si>
  <si>
    <t>Voltage L3</t>
  </si>
  <si>
    <t>Ampere L1</t>
  </si>
  <si>
    <t>Ampere L2</t>
  </si>
  <si>
    <t>Ampere L3</t>
  </si>
  <si>
    <t>(R/W)</t>
  </si>
  <si>
    <t>R</t>
  </si>
  <si>
    <t>Unit</t>
  </si>
  <si>
    <t>Multiplier</t>
  </si>
  <si>
    <t>Format</t>
  </si>
  <si>
    <t>V</t>
  </si>
  <si>
    <t>A</t>
  </si>
  <si>
    <t>Voltage L12</t>
  </si>
  <si>
    <t>Voltage L23</t>
  </si>
  <si>
    <t>Voltage L31</t>
  </si>
  <si>
    <t>unsigned int</t>
  </si>
  <si>
    <t>integer =</t>
  </si>
  <si>
    <t>short int =</t>
  </si>
  <si>
    <t>32 bit</t>
  </si>
  <si>
    <t>16 bit</t>
  </si>
  <si>
    <t>long int =</t>
  </si>
  <si>
    <t>64 bit</t>
  </si>
  <si>
    <t>kW L1</t>
  </si>
  <si>
    <t>kW L2</t>
  </si>
  <si>
    <t>kW L3</t>
  </si>
  <si>
    <t>kVar L1</t>
  </si>
  <si>
    <t>kVar L2</t>
  </si>
  <si>
    <t>kVar L3</t>
  </si>
  <si>
    <t>kVA L1</t>
  </si>
  <si>
    <t>kVA L2</t>
  </si>
  <si>
    <t>kVA L3</t>
  </si>
  <si>
    <t>int</t>
  </si>
  <si>
    <t>Voltage Assym</t>
  </si>
  <si>
    <t>%</t>
  </si>
  <si>
    <t>unsigned short int</t>
  </si>
  <si>
    <t>Frequency</t>
  </si>
  <si>
    <t>Hz</t>
  </si>
  <si>
    <t>short int</t>
  </si>
  <si>
    <t>Var</t>
  </si>
  <si>
    <t>VA</t>
  </si>
  <si>
    <t>W</t>
  </si>
  <si>
    <t>PF L1</t>
  </si>
  <si>
    <t>PF L2</t>
  </si>
  <si>
    <t>PF L3</t>
  </si>
  <si>
    <t>PF avg</t>
  </si>
  <si>
    <t>Cos L1</t>
  </si>
  <si>
    <t>Cos L2</t>
  </si>
  <si>
    <t>Cos L3</t>
  </si>
  <si>
    <t>Cos avg</t>
  </si>
  <si>
    <t>-</t>
  </si>
  <si>
    <t>R/W</t>
  </si>
  <si>
    <t>kWh</t>
  </si>
  <si>
    <t>kVarh</t>
  </si>
  <si>
    <t>Max Dmd I L1</t>
  </si>
  <si>
    <t>Max Dmd I L2</t>
  </si>
  <si>
    <t>Max Dmd I L3</t>
  </si>
  <si>
    <t>Max Dmd kW L1 (import)</t>
  </si>
  <si>
    <t>Max Dmd kW L2 (import)</t>
  </si>
  <si>
    <t>Max Dmd kW L3 (import)</t>
  </si>
  <si>
    <t>Max Dmd kW Total (import)</t>
  </si>
  <si>
    <t>Prev Dmd kW L1 (import)</t>
  </si>
  <si>
    <t>Prev Dmd kW L2 (import)</t>
  </si>
  <si>
    <t>Prev Dmd kW L3 (import)</t>
  </si>
  <si>
    <t>Prev Dmd kW Total (import)</t>
  </si>
  <si>
    <t>Prev Dmd I L1</t>
  </si>
  <si>
    <t>Prev Dmd I L2</t>
  </si>
  <si>
    <t>Prev Dmd I L3</t>
  </si>
  <si>
    <t>Ampere (Neutral current)</t>
  </si>
  <si>
    <t>THD V1</t>
  </si>
  <si>
    <t>THD V2</t>
  </si>
  <si>
    <t>THD V3</t>
  </si>
  <si>
    <t>THD I1</t>
  </si>
  <si>
    <t>THD I2</t>
  </si>
  <si>
    <t>THD I3</t>
  </si>
  <si>
    <t>V L1-Spectrum H-order 1</t>
  </si>
  <si>
    <t>V L1-Spectrum H-order 3</t>
  </si>
  <si>
    <t>V L1-Spectrum H-order 5</t>
  </si>
  <si>
    <t>V L1-Spectrum H-order 7</t>
  </si>
  <si>
    <t>V L1-Spectrum H-order 9</t>
  </si>
  <si>
    <t>V L1-Spectrum H-order 11</t>
  </si>
  <si>
    <t>V L1-Spectrum H-order 13</t>
  </si>
  <si>
    <t>V L1-Spectrum H-order 15</t>
  </si>
  <si>
    <t>V L1-Spectrum H-order 17</t>
  </si>
  <si>
    <t>V L1-Spectrum H-order 19</t>
  </si>
  <si>
    <t>V L1-Spectrum H-order 21</t>
  </si>
  <si>
    <t>V L2-Spectrum H-order 1</t>
  </si>
  <si>
    <t>V L2-Spectrum H-order 3</t>
  </si>
  <si>
    <t>V L2-Spectrum H-order 5</t>
  </si>
  <si>
    <t>V L2-Spectrum H-order 7</t>
  </si>
  <si>
    <t>V L2-Spectrum H-order 9</t>
  </si>
  <si>
    <t>V L2-Spectrum H-order 11</t>
  </si>
  <si>
    <t>V L2-Spectrum H-order 13</t>
  </si>
  <si>
    <t>V L2-Spectrum H-order 15</t>
  </si>
  <si>
    <t>V L2-Spectrum H-order 17</t>
  </si>
  <si>
    <t>V L2-Spectrum H-order 19</t>
  </si>
  <si>
    <t>V L2-Spectrum H-order 21</t>
  </si>
  <si>
    <t>V L1 min</t>
  </si>
  <si>
    <t>V L2 min</t>
  </si>
  <si>
    <t>V L3 min</t>
  </si>
  <si>
    <t>V assym min</t>
  </si>
  <si>
    <t>V L1 max</t>
  </si>
  <si>
    <t>V L2 max</t>
  </si>
  <si>
    <t>V L3 max</t>
  </si>
  <si>
    <t>V assym max</t>
  </si>
  <si>
    <t>I L1 min</t>
  </si>
  <si>
    <t>I L2 min</t>
  </si>
  <si>
    <t>I L3 min</t>
  </si>
  <si>
    <t>I L1 max</t>
  </si>
  <si>
    <t>I L2 max</t>
  </si>
  <si>
    <t>I L3 max</t>
  </si>
  <si>
    <t>V L3-Spectrum H-order 1</t>
  </si>
  <si>
    <t>V L3-Spectrum H-order 3</t>
  </si>
  <si>
    <t>V L3-Spectrum H-order 5</t>
  </si>
  <si>
    <t>V L3-Spectrum H-order 7</t>
  </si>
  <si>
    <t>V L3-Spectrum H-order 9</t>
  </si>
  <si>
    <t>V L3-Spectrum H-order 11</t>
  </si>
  <si>
    <t>V L3-Spectrum H-order 13</t>
  </si>
  <si>
    <t>V L3-Spectrum H-order 15</t>
  </si>
  <si>
    <t>V L3-Spectrum H-order 17</t>
  </si>
  <si>
    <t>V L3-Spectrum H-order 19</t>
  </si>
  <si>
    <t>V L3-Spectrum H-order 21</t>
  </si>
  <si>
    <t>I L1-Spectrum H-order 1</t>
  </si>
  <si>
    <t>I L1-Spectrum H-order 3</t>
  </si>
  <si>
    <t>I L1-Spectrum H-order 5</t>
  </si>
  <si>
    <t>I L1-Spectrum H-order 7</t>
  </si>
  <si>
    <t>I L1-Spectrum H-order 9</t>
  </si>
  <si>
    <t>I L1-Spectrum H-order 11</t>
  </si>
  <si>
    <t>I L1-Spectrum H-order 13</t>
  </si>
  <si>
    <t>I L1-Spectrum H-order 15</t>
  </si>
  <si>
    <t>I L1-Spectrum H-order 17</t>
  </si>
  <si>
    <t>I L1-Spectrum H-order 19</t>
  </si>
  <si>
    <t>I L1-Spectrum H-order 21</t>
  </si>
  <si>
    <t>I L2-Spectrum H-order 1</t>
  </si>
  <si>
    <t>I L2-Spectrum H-order 3</t>
  </si>
  <si>
    <t>I L2-Spectrum H-order 5</t>
  </si>
  <si>
    <t>I L2-Spectrum H-order 7</t>
  </si>
  <si>
    <t>I L2-Spectrum H-order 9</t>
  </si>
  <si>
    <t>I L2-Spectrum H-order 11</t>
  </si>
  <si>
    <t>I L2-Spectrum H-order 13</t>
  </si>
  <si>
    <t>I L2-Spectrum H-order 15</t>
  </si>
  <si>
    <t>I L2-Spectrum H-order 17</t>
  </si>
  <si>
    <t>I L2-Spectrum H-order 19</t>
  </si>
  <si>
    <t>I L2-Spectrum H-order 21</t>
  </si>
  <si>
    <t>I L3-Spectrum H-order 1</t>
  </si>
  <si>
    <t>I L3-Spectrum H-order 3</t>
  </si>
  <si>
    <t>I L3-Spectrum H-order 5</t>
  </si>
  <si>
    <t>I L3-Spectrum H-order 7</t>
  </si>
  <si>
    <t>I L3-Spectrum H-order 9</t>
  </si>
  <si>
    <t>I L3-Spectrum H-order 11</t>
  </si>
  <si>
    <t>I L3-Spectrum H-order 13</t>
  </si>
  <si>
    <t>I L3-Spectrum H-order 15</t>
  </si>
  <si>
    <t>I L3-Spectrum H-order 17</t>
  </si>
  <si>
    <t>I L3-Spectrum H-order 19</t>
  </si>
  <si>
    <t>I L3-Spectrum H-order 21</t>
  </si>
  <si>
    <t>kW L1 min (import)</t>
  </si>
  <si>
    <t>kW L2 min (import)</t>
  </si>
  <si>
    <t>kW L3 min (import)</t>
  </si>
  <si>
    <t>kW total min (import)</t>
  </si>
  <si>
    <t>kW L1 max (import)</t>
  </si>
  <si>
    <t>kW L2 max (import)</t>
  </si>
  <si>
    <t>kW L3 max (import)</t>
  </si>
  <si>
    <t>kW total max (import)</t>
  </si>
  <si>
    <t>deg</t>
  </si>
  <si>
    <t>V L1 angle</t>
  </si>
  <si>
    <t>V L2 angle</t>
  </si>
  <si>
    <t>V L3 angle</t>
  </si>
  <si>
    <t>I L1 angle</t>
  </si>
  <si>
    <t>I L2 angle</t>
  </si>
  <si>
    <t>I L3 angle</t>
  </si>
  <si>
    <t>In angle (neutral)</t>
  </si>
  <si>
    <t>kf I1</t>
  </si>
  <si>
    <t>kf I2</t>
  </si>
  <si>
    <t>I n min</t>
  </si>
  <si>
    <t>I n max</t>
  </si>
  <si>
    <t>Instantaneous Parameter</t>
  </si>
  <si>
    <t>hour run</t>
  </si>
  <si>
    <t>sec</t>
  </si>
  <si>
    <t>Min / Max Parameter</t>
  </si>
  <si>
    <t>total bytes</t>
  </si>
  <si>
    <t>neg P =</t>
  </si>
  <si>
    <t>export</t>
  </si>
  <si>
    <t>neg Q =</t>
  </si>
  <si>
    <t>neg =&gt; export</t>
  </si>
  <si>
    <t>Setting Parameter</t>
  </si>
  <si>
    <t>0 ~ 2000</t>
  </si>
  <si>
    <t>Demand Interval</t>
  </si>
  <si>
    <t>min</t>
  </si>
  <si>
    <t>Version</t>
  </si>
  <si>
    <t>10 ~ 60</t>
  </si>
  <si>
    <t>fixed 0x0001</t>
  </si>
  <si>
    <t>1reg =</t>
  </si>
  <si>
    <t>2bytes (16bit)</t>
  </si>
  <si>
    <t>Device Code</t>
  </si>
  <si>
    <t>0.1 * vtr</t>
  </si>
  <si>
    <t>0.001*ctr</t>
  </si>
  <si>
    <t>10 ~ 25000</t>
  </si>
  <si>
    <t>Reg Byte Count</t>
  </si>
  <si>
    <t>Reg Addr (Hex)</t>
  </si>
  <si>
    <t>Reg Addr (Dec)</t>
  </si>
  <si>
    <t>Comment</t>
  </si>
  <si>
    <t>Actual value =</t>
  </si>
  <si>
    <t>Reg Val * ctr * 0.001</t>
  </si>
  <si>
    <t xml:space="preserve">Actual Value = </t>
  </si>
  <si>
    <t>Reg Val * vtr * 0.1</t>
  </si>
  <si>
    <t>Voltage Harmonic Spectrum Parameter (Secondary Value)</t>
  </si>
  <si>
    <t>CT Ratio (ctr)</t>
  </si>
  <si>
    <t>VT Ratio (vtr)</t>
  </si>
  <si>
    <t>Ampere Harmonic Spectrum Parameter (Secondary Value)</t>
  </si>
  <si>
    <t>Max Dmd kVA L1</t>
  </si>
  <si>
    <t>Max Dmd kVA L2</t>
  </si>
  <si>
    <t>Max Dmd kVA L3</t>
  </si>
  <si>
    <t>Prev Dmd kVA L1</t>
  </si>
  <si>
    <t>Prev Dmd kVA L2</t>
  </si>
  <si>
    <t>Prev Dmd kVA L3</t>
  </si>
  <si>
    <t>Max Dmd kVA Total</t>
  </si>
  <si>
    <t>Prev Dmd kVA Total</t>
  </si>
  <si>
    <t>THD V L1 min</t>
  </si>
  <si>
    <t>THD V L2 min</t>
  </si>
  <si>
    <t>THD V L3 min</t>
  </si>
  <si>
    <t>THD V L1 max</t>
  </si>
  <si>
    <t>THD V L2 max</t>
  </si>
  <si>
    <t>THD V L3 max</t>
  </si>
  <si>
    <t>THD I L1 max</t>
  </si>
  <si>
    <t>THD I L2 max</t>
  </si>
  <si>
    <t>THD I L3 max</t>
  </si>
  <si>
    <t>THD I L1 min</t>
  </si>
  <si>
    <t>THD I L2 min</t>
  </si>
  <si>
    <t>THD I L3 min</t>
  </si>
  <si>
    <t>V L1-Spectrum H-order 23</t>
  </si>
  <si>
    <t>V L1-Spectrum H-order 25</t>
  </si>
  <si>
    <t>V L1-Spectrum H-order 27</t>
  </si>
  <si>
    <t>V L1-Spectrum H-order 29</t>
  </si>
  <si>
    <t>V L1-Spectrum H-order 31</t>
  </si>
  <si>
    <t>V L2-Spectrum H-order 23</t>
  </si>
  <si>
    <t>V L2-Spectrum H-order 25</t>
  </si>
  <si>
    <t>V L2-Spectrum H-order 27</t>
  </si>
  <si>
    <t>V L2-Spectrum H-order 29</t>
  </si>
  <si>
    <t>V L2-Spectrum H-order 31</t>
  </si>
  <si>
    <t>V L3-Spectrum H-order 23</t>
  </si>
  <si>
    <t>V L3-Spectrum H-order 25</t>
  </si>
  <si>
    <t>V L3-Spectrum H-order 27</t>
  </si>
  <si>
    <t>V L3-Spectrum H-order 29</t>
  </si>
  <si>
    <t>V L3-Spectrum H-order 31</t>
  </si>
  <si>
    <t>Energy Apparent (kVAh)</t>
  </si>
  <si>
    <t>Energy Import (kWh)</t>
  </si>
  <si>
    <t>Energy Export (kWh)</t>
  </si>
  <si>
    <t>Energy Inductive (kVarh)</t>
  </si>
  <si>
    <t>Energy Capacitive (kVarh)</t>
  </si>
  <si>
    <t>kVAh</t>
  </si>
  <si>
    <t>Max Dmd Iavg (3phase)</t>
  </si>
  <si>
    <t>Prev Dmd Iavg (3phase)</t>
  </si>
  <si>
    <t>I L1-Spectrum H-order 23</t>
  </si>
  <si>
    <t>I L1-Spectrum H-order 25</t>
  </si>
  <si>
    <t>I L1-Spectrum H-order 27</t>
  </si>
  <si>
    <t>I L1-Spectrum H-order 29</t>
  </si>
  <si>
    <t>I L1-Spectrum H-order 31</t>
  </si>
  <si>
    <t>I L2-Spectrum H-order 23</t>
  </si>
  <si>
    <t>I L2-Spectrum H-order 25</t>
  </si>
  <si>
    <t>I L2-Spectrum H-order 27</t>
  </si>
  <si>
    <t>I L2-Spectrum H-order 29</t>
  </si>
  <si>
    <t>I L2-Spectrum H-order 31</t>
  </si>
  <si>
    <t>I L3-Spectrum H-order 29</t>
  </si>
  <si>
    <t>I L3-Spectrum H-order 31</t>
  </si>
  <si>
    <t>I L3-Spectrum H-order 27</t>
  </si>
  <si>
    <t>I L3-Spectrum H-order 25</t>
  </si>
  <si>
    <t>I L3-Spectrum H-order 23</t>
  </si>
  <si>
    <t>s</t>
  </si>
  <si>
    <t>Vmax Elapsed</t>
  </si>
  <si>
    <t>Imax Elapsed</t>
  </si>
  <si>
    <t>THD Vmax Elapsed</t>
  </si>
  <si>
    <t>THD Imax Elapsed</t>
  </si>
  <si>
    <t>V data pt&lt;1:0&gt;</t>
  </si>
  <si>
    <t>signed bytes * 2</t>
  </si>
  <si>
    <t>. . .</t>
  </si>
  <si>
    <t>. . . (up to)</t>
  </si>
  <si>
    <t>V data pt&lt;127:126&gt;</t>
  </si>
  <si>
    <t xml:space="preserve"> </t>
  </si>
  <si>
    <t>L1 Voltage Waveform (2 cycle waveform - scaled down 8bits / data point:  Total 128pts)</t>
  </si>
  <si>
    <t>L2 Voltage Waveform (2 cycle waveform - scaled down 8bits / data point:  Total 128pts)</t>
  </si>
  <si>
    <t>L1 Ampere Waveform (2 cycle waveform - scaled down 8bits / data point:  Total 128pts)</t>
  </si>
  <si>
    <t>I data pt&lt;1:0&gt;</t>
  </si>
  <si>
    <t>I data pt&lt;127:126&gt;</t>
  </si>
  <si>
    <t>L2 Ampere Waveform (2 cycle waveform - scaled down 8bits / data point:  Total 128pts)</t>
  </si>
  <si>
    <t>L3 Voltage Waveform (2 cycle waveform - scaled down 8bits / data point:  Total 128pts)</t>
  </si>
  <si>
    <t>L3 Ampere Waveform (2 cycle waveform - scaled down 8bits / data point:  Total 128pts)</t>
  </si>
  <si>
    <t>Alternative Addr Setting Parameter</t>
  </si>
  <si>
    <t>PQM-1000s Register Map Ver 1.0.04</t>
  </si>
  <si>
    <t>Demand Elapsed Time</t>
  </si>
  <si>
    <t>Phase Rotation</t>
  </si>
  <si>
    <t>1: non recognized function</t>
  </si>
  <si>
    <t>2: data request out of range</t>
  </si>
  <si>
    <t>Waveform Definition&lt;2:0&gt;</t>
  </si>
  <si>
    <t>V L1 phasor angle</t>
  </si>
  <si>
    <t>THD-V1</t>
  </si>
  <si>
    <t>I L1 phasor angle</t>
  </si>
  <si>
    <t>THD-I1</t>
  </si>
  <si>
    <t>V L2 phasor angle</t>
  </si>
  <si>
    <t>THD-V2</t>
  </si>
  <si>
    <t>I L2 phasor angle</t>
  </si>
  <si>
    <t>THD-I2</t>
  </si>
  <si>
    <t>V L3 phasor angle</t>
  </si>
  <si>
    <t>THD-V3</t>
  </si>
  <si>
    <t>I L3 phasor angle</t>
  </si>
  <si>
    <t>THD-I3</t>
  </si>
  <si>
    <t>neg =&gt; capacitive</t>
  </si>
  <si>
    <t>0 ~ - 359.9</t>
  </si>
  <si>
    <t>capacitive</t>
  </si>
  <si>
    <t>Modbus Error  Code =&gt;</t>
  </si>
  <si>
    <t>bit&lt;1:0&gt;= 00 =&gt; L1, 
bit&lt;2&gt;=0 =&gt; Voltage</t>
  </si>
  <si>
    <t>bit&lt;1:0&gt;= 00 =&gt; L1, 
bit&lt;2&gt;=1 =&gt; Ampere</t>
  </si>
  <si>
    <t>bit&lt;1:0&gt;= 01 =&gt; L2, 
bit&lt;2&gt;=0 =&gt; Voltage</t>
  </si>
  <si>
    <t xml:space="preserve"> bit&lt;1:0&gt;= 01 =&gt; L2, 
bit&lt;2&gt;=1 =&gt; Ampere</t>
  </si>
  <si>
    <t>bit&lt;1:0&gt;= 10 =&gt; L3, 
bit&lt;2&gt;=0 =&gt; Voltage</t>
  </si>
  <si>
    <t>bit&lt;1:0&gt;= 10 =&gt; L3, 
bit&lt;2&gt;=1 =&gt; Ampere</t>
  </si>
  <si>
    <t>bit&lt;1&gt; = 1 =&gt; clockwise,
bit&lt;0&gt; = 1 =&gt; valid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</si>
</sst>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3" borderId="0" xfId="4" applyFont="1" applyAlignment="1">
      <alignment horizontal="left" vertical="center"/>
    </xf>
    <xf numFmtId="0" fontId="7" fillId="3" borderId="0" xfId="4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5" fillId="2" borderId="15" xfId="3" applyBorder="1" applyAlignment="1">
      <alignment horizontal="right"/>
    </xf>
    <xf numFmtId="0" fontId="5" fillId="2" borderId="16" xfId="3" applyBorder="1" applyAlignment="1">
      <alignment horizontal="left"/>
    </xf>
    <xf numFmtId="0" fontId="5" fillId="2" borderId="17" xfId="3" applyBorder="1" applyAlignment="1">
      <alignment horizontal="right"/>
    </xf>
    <xf numFmtId="0" fontId="5" fillId="2" borderId="18" xfId="3" applyBorder="1" applyAlignment="1">
      <alignment horizontal="left"/>
    </xf>
    <xf numFmtId="0" fontId="5" fillId="2" borderId="19" xfId="3" applyBorder="1" applyAlignment="1">
      <alignment horizontal="right"/>
    </xf>
    <xf numFmtId="0" fontId="5" fillId="2" borderId="20" xfId="3" applyBorder="1" applyAlignment="1">
      <alignment horizontal="left"/>
    </xf>
  </cellXfs>
  <cellStyles count="5">
    <cellStyle name="Bad" xfId="4" builtinId="27"/>
    <cellStyle name="Followed Hyperlink" xfId="2" builtinId="9" hidden="1"/>
    <cellStyle name="Good" xfId="3" builtinId="26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44"/>
  <sheetViews>
    <sheetView tabSelected="1" zoomScaleNormal="100" zoomScalePageLayoutView="76" workbookViewId="0">
      <selection activeCell="G4" sqref="G4"/>
    </sheetView>
  </sheetViews>
  <sheetFormatPr defaultColWidth="0" defaultRowHeight="14.25" zeroHeight="1" x14ac:dyDescent="0.45"/>
  <cols>
    <col min="1" max="1" width="3.265625" style="1" customWidth="1"/>
    <col min="2" max="2" width="8.46484375" style="1" customWidth="1"/>
    <col min="3" max="3" width="25.46484375" style="1" customWidth="1"/>
    <col min="4" max="4" width="6.6640625" style="1" customWidth="1"/>
    <col min="5" max="5" width="7.06640625" style="1" customWidth="1"/>
    <col min="6" max="6" width="8.796875" style="1" customWidth="1"/>
    <col min="7" max="7" width="16.33203125" style="1" customWidth="1"/>
    <col min="8" max="8" width="26.1328125" style="1" customWidth="1"/>
    <col min="9" max="9" width="8.46484375" style="1" customWidth="1"/>
    <col min="10" max="10" width="8" style="1" customWidth="1"/>
    <col min="11" max="11" width="8.796875" style="1" customWidth="1"/>
    <col min="12" max="12" width="4.265625" style="1" customWidth="1"/>
    <col min="13" max="16384" width="8.796875" style="1" hidden="1"/>
  </cols>
  <sheetData>
    <row r="1" spans="2:10" ht="21" x14ac:dyDescent="0.45">
      <c r="B1" s="29" t="s">
        <v>288</v>
      </c>
      <c r="C1" s="30"/>
      <c r="D1" s="30"/>
      <c r="E1" s="30"/>
    </row>
    <row r="2" spans="2:10" x14ac:dyDescent="0.45">
      <c r="B2" s="4"/>
    </row>
    <row r="3" spans="2:10" x14ac:dyDescent="0.45">
      <c r="B3" s="32" t="s">
        <v>192</v>
      </c>
      <c r="C3" s="33" t="s">
        <v>193</v>
      </c>
      <c r="H3" s="3" t="s">
        <v>309</v>
      </c>
      <c r="I3" s="27" t="s">
        <v>291</v>
      </c>
    </row>
    <row r="4" spans="2:10" x14ac:dyDescent="0.45">
      <c r="B4" s="34" t="s">
        <v>19</v>
      </c>
      <c r="C4" s="35" t="s">
        <v>21</v>
      </c>
      <c r="I4" s="27" t="s">
        <v>292</v>
      </c>
    </row>
    <row r="5" spans="2:10" x14ac:dyDescent="0.45">
      <c r="B5" s="34" t="s">
        <v>18</v>
      </c>
      <c r="C5" s="35" t="s">
        <v>20</v>
      </c>
    </row>
    <row r="6" spans="2:10" x14ac:dyDescent="0.45">
      <c r="B6" s="34" t="s">
        <v>22</v>
      </c>
      <c r="C6" s="35" t="s">
        <v>23</v>
      </c>
    </row>
    <row r="7" spans="2:10" x14ac:dyDescent="0.45">
      <c r="B7" s="34" t="s">
        <v>181</v>
      </c>
      <c r="C7" s="35" t="s">
        <v>182</v>
      </c>
    </row>
    <row r="8" spans="2:10" x14ac:dyDescent="0.45">
      <c r="B8" s="36" t="s">
        <v>183</v>
      </c>
      <c r="C8" s="37" t="s">
        <v>308</v>
      </c>
    </row>
    <row r="9" spans="2:10" ht="14.65" thickBot="1" x14ac:dyDescent="0.5"/>
    <row r="10" spans="2:10" ht="27" customHeight="1" thickBot="1" x14ac:dyDescent="0.5">
      <c r="B10" s="12" t="s">
        <v>176</v>
      </c>
      <c r="C10" s="13"/>
      <c r="D10" s="13"/>
      <c r="E10" s="13"/>
      <c r="F10" s="13"/>
      <c r="G10" s="13"/>
      <c r="H10" s="13"/>
      <c r="I10" s="13"/>
      <c r="J10" s="14"/>
    </row>
    <row r="11" spans="2:10" ht="43.15" thickBot="1" x14ac:dyDescent="0.5">
      <c r="B11" s="16" t="s">
        <v>199</v>
      </c>
      <c r="C11" s="18" t="s">
        <v>0</v>
      </c>
      <c r="D11" s="18" t="s">
        <v>7</v>
      </c>
      <c r="E11" s="18" t="s">
        <v>9</v>
      </c>
      <c r="F11" s="18" t="s">
        <v>10</v>
      </c>
      <c r="G11" s="18" t="s">
        <v>11</v>
      </c>
      <c r="H11" s="18" t="s">
        <v>201</v>
      </c>
      <c r="I11" s="16" t="s">
        <v>198</v>
      </c>
      <c r="J11" s="15" t="s">
        <v>200</v>
      </c>
    </row>
    <row r="12" spans="2:10" x14ac:dyDescent="0.45">
      <c r="B12" s="22" t="str">
        <f t="shared" ref="B12:B43" si="0">RIGHT(DEC2HEX(J12,4),4)</f>
        <v>0000</v>
      </c>
      <c r="C12" s="22" t="s">
        <v>4</v>
      </c>
      <c r="D12" s="22" t="s">
        <v>8</v>
      </c>
      <c r="E12" s="22" t="s">
        <v>13</v>
      </c>
      <c r="F12" s="22">
        <v>1E-3</v>
      </c>
      <c r="G12" s="22" t="s">
        <v>17</v>
      </c>
      <c r="H12" s="17"/>
      <c r="I12" s="17">
        <v>4</v>
      </c>
      <c r="J12" s="22">
        <v>0</v>
      </c>
    </row>
    <row r="13" spans="2:10" x14ac:dyDescent="0.45">
      <c r="B13" s="17" t="str">
        <f t="shared" si="0"/>
        <v>0002</v>
      </c>
      <c r="C13" s="17" t="s">
        <v>5</v>
      </c>
      <c r="D13" s="17" t="s">
        <v>8</v>
      </c>
      <c r="E13" s="17" t="s">
        <v>13</v>
      </c>
      <c r="F13" s="17">
        <v>1E-3</v>
      </c>
      <c r="G13" s="17" t="s">
        <v>17</v>
      </c>
      <c r="H13" s="17"/>
      <c r="I13" s="17">
        <v>4</v>
      </c>
      <c r="J13" s="17">
        <f t="shared" ref="J13:J78" si="1">J12+(I12/2)</f>
        <v>2</v>
      </c>
    </row>
    <row r="14" spans="2:10" x14ac:dyDescent="0.45">
      <c r="B14" s="17" t="str">
        <f t="shared" si="0"/>
        <v>0004</v>
      </c>
      <c r="C14" s="17" t="s">
        <v>6</v>
      </c>
      <c r="D14" s="17" t="s">
        <v>8</v>
      </c>
      <c r="E14" s="17" t="s">
        <v>13</v>
      </c>
      <c r="F14" s="17">
        <v>1E-3</v>
      </c>
      <c r="G14" s="17" t="s">
        <v>17</v>
      </c>
      <c r="H14" s="17"/>
      <c r="I14" s="17">
        <v>4</v>
      </c>
      <c r="J14" s="17">
        <f t="shared" si="1"/>
        <v>4</v>
      </c>
    </row>
    <row r="15" spans="2:10" x14ac:dyDescent="0.45">
      <c r="B15" s="17" t="str">
        <f t="shared" si="0"/>
        <v>0006</v>
      </c>
      <c r="C15" s="17" t="s">
        <v>69</v>
      </c>
      <c r="D15" s="17" t="s">
        <v>8</v>
      </c>
      <c r="E15" s="17" t="s">
        <v>13</v>
      </c>
      <c r="F15" s="17">
        <v>1E-3</v>
      </c>
      <c r="G15" s="17" t="s">
        <v>17</v>
      </c>
      <c r="H15" s="17"/>
      <c r="I15" s="17">
        <v>4</v>
      </c>
      <c r="J15" s="17">
        <f t="shared" si="1"/>
        <v>6</v>
      </c>
    </row>
    <row r="16" spans="2:10" x14ac:dyDescent="0.45">
      <c r="B16" s="17" t="str">
        <f t="shared" si="0"/>
        <v>0008</v>
      </c>
      <c r="C16" s="17" t="s">
        <v>1</v>
      </c>
      <c r="D16" s="17" t="s">
        <v>8</v>
      </c>
      <c r="E16" s="17" t="s">
        <v>12</v>
      </c>
      <c r="F16" s="17">
        <v>0.1</v>
      </c>
      <c r="G16" s="17" t="s">
        <v>17</v>
      </c>
      <c r="H16" s="17"/>
      <c r="I16" s="17">
        <v>4</v>
      </c>
      <c r="J16" s="17">
        <f t="shared" si="1"/>
        <v>8</v>
      </c>
    </row>
    <row r="17" spans="2:10" x14ac:dyDescent="0.45">
      <c r="B17" s="17" t="str">
        <f t="shared" si="0"/>
        <v>000A</v>
      </c>
      <c r="C17" s="17" t="s">
        <v>2</v>
      </c>
      <c r="D17" s="17" t="s">
        <v>8</v>
      </c>
      <c r="E17" s="17" t="s">
        <v>12</v>
      </c>
      <c r="F17" s="17">
        <v>0.1</v>
      </c>
      <c r="G17" s="17" t="s">
        <v>17</v>
      </c>
      <c r="H17" s="17"/>
      <c r="I17" s="17">
        <v>4</v>
      </c>
      <c r="J17" s="17">
        <f t="shared" si="1"/>
        <v>10</v>
      </c>
    </row>
    <row r="18" spans="2:10" x14ac:dyDescent="0.45">
      <c r="B18" s="17" t="str">
        <f t="shared" si="0"/>
        <v>000C</v>
      </c>
      <c r="C18" s="17" t="s">
        <v>3</v>
      </c>
      <c r="D18" s="17" t="s">
        <v>8</v>
      </c>
      <c r="E18" s="17" t="s">
        <v>12</v>
      </c>
      <c r="F18" s="17">
        <v>0.1</v>
      </c>
      <c r="G18" s="17" t="s">
        <v>17</v>
      </c>
      <c r="H18" s="17"/>
      <c r="I18" s="17">
        <v>4</v>
      </c>
      <c r="J18" s="17">
        <f t="shared" si="1"/>
        <v>12</v>
      </c>
    </row>
    <row r="19" spans="2:10" x14ac:dyDescent="0.45">
      <c r="B19" s="17" t="str">
        <f t="shared" si="0"/>
        <v>000E</v>
      </c>
      <c r="C19" s="17" t="s">
        <v>14</v>
      </c>
      <c r="D19" s="17" t="s">
        <v>8</v>
      </c>
      <c r="E19" s="17" t="s">
        <v>12</v>
      </c>
      <c r="F19" s="17">
        <v>0.1</v>
      </c>
      <c r="G19" s="17" t="s">
        <v>17</v>
      </c>
      <c r="H19" s="17"/>
      <c r="I19" s="17">
        <v>4</v>
      </c>
      <c r="J19" s="17">
        <f t="shared" si="1"/>
        <v>14</v>
      </c>
    </row>
    <row r="20" spans="2:10" x14ac:dyDescent="0.45">
      <c r="B20" s="17" t="str">
        <f t="shared" si="0"/>
        <v>0010</v>
      </c>
      <c r="C20" s="17" t="s">
        <v>15</v>
      </c>
      <c r="D20" s="17" t="s">
        <v>8</v>
      </c>
      <c r="E20" s="17" t="s">
        <v>12</v>
      </c>
      <c r="F20" s="17">
        <v>0.1</v>
      </c>
      <c r="G20" s="17" t="s">
        <v>17</v>
      </c>
      <c r="H20" s="17"/>
      <c r="I20" s="17">
        <v>4</v>
      </c>
      <c r="J20" s="17">
        <f t="shared" si="1"/>
        <v>16</v>
      </c>
    </row>
    <row r="21" spans="2:10" x14ac:dyDescent="0.45">
      <c r="B21" s="17" t="str">
        <f t="shared" si="0"/>
        <v>0012</v>
      </c>
      <c r="C21" s="17" t="s">
        <v>16</v>
      </c>
      <c r="D21" s="17" t="s">
        <v>8</v>
      </c>
      <c r="E21" s="17" t="s">
        <v>12</v>
      </c>
      <c r="F21" s="17">
        <v>0.1</v>
      </c>
      <c r="G21" s="17" t="s">
        <v>17</v>
      </c>
      <c r="H21" s="17"/>
      <c r="I21" s="17">
        <v>4</v>
      </c>
      <c r="J21" s="17">
        <f t="shared" si="1"/>
        <v>18</v>
      </c>
    </row>
    <row r="22" spans="2:10" x14ac:dyDescent="0.45">
      <c r="B22" s="17" t="str">
        <f t="shared" si="0"/>
        <v>0014</v>
      </c>
      <c r="C22" s="17" t="s">
        <v>34</v>
      </c>
      <c r="D22" s="17" t="s">
        <v>8</v>
      </c>
      <c r="E22" s="17" t="s">
        <v>35</v>
      </c>
      <c r="F22" s="17">
        <v>0.1</v>
      </c>
      <c r="G22" s="17" t="s">
        <v>36</v>
      </c>
      <c r="H22" s="17"/>
      <c r="I22" s="17">
        <v>2</v>
      </c>
      <c r="J22" s="17">
        <f t="shared" si="1"/>
        <v>20</v>
      </c>
    </row>
    <row r="23" spans="2:10" x14ac:dyDescent="0.45">
      <c r="B23" s="17" t="str">
        <f t="shared" si="0"/>
        <v>0015</v>
      </c>
      <c r="C23" s="17" t="s">
        <v>37</v>
      </c>
      <c r="D23" s="17" t="s">
        <v>8</v>
      </c>
      <c r="E23" s="17" t="s">
        <v>38</v>
      </c>
      <c r="F23" s="17">
        <v>0.01</v>
      </c>
      <c r="G23" s="17" t="s">
        <v>36</v>
      </c>
      <c r="H23" s="17"/>
      <c r="I23" s="17">
        <v>2</v>
      </c>
      <c r="J23" s="17">
        <f t="shared" si="1"/>
        <v>21</v>
      </c>
    </row>
    <row r="24" spans="2:10" x14ac:dyDescent="0.45">
      <c r="B24" s="17" t="str">
        <f t="shared" si="0"/>
        <v>0016</v>
      </c>
      <c r="C24" s="17" t="s">
        <v>24</v>
      </c>
      <c r="D24" s="17" t="s">
        <v>8</v>
      </c>
      <c r="E24" s="17" t="s">
        <v>42</v>
      </c>
      <c r="F24" s="17">
        <v>0.1</v>
      </c>
      <c r="G24" s="17" t="s">
        <v>33</v>
      </c>
      <c r="H24" s="17" t="s">
        <v>184</v>
      </c>
      <c r="I24" s="17">
        <v>4</v>
      </c>
      <c r="J24" s="17">
        <f t="shared" si="1"/>
        <v>22</v>
      </c>
    </row>
    <row r="25" spans="2:10" x14ac:dyDescent="0.45">
      <c r="B25" s="17" t="str">
        <f t="shared" si="0"/>
        <v>0018</v>
      </c>
      <c r="C25" s="17" t="s">
        <v>25</v>
      </c>
      <c r="D25" s="17" t="s">
        <v>8</v>
      </c>
      <c r="E25" s="17" t="s">
        <v>42</v>
      </c>
      <c r="F25" s="17">
        <v>0.1</v>
      </c>
      <c r="G25" s="17" t="s">
        <v>33</v>
      </c>
      <c r="H25" s="17" t="s">
        <v>184</v>
      </c>
      <c r="I25" s="17">
        <v>4</v>
      </c>
      <c r="J25" s="17">
        <f t="shared" si="1"/>
        <v>24</v>
      </c>
    </row>
    <row r="26" spans="2:10" x14ac:dyDescent="0.45">
      <c r="B26" s="17" t="str">
        <f t="shared" si="0"/>
        <v>001A</v>
      </c>
      <c r="C26" s="17" t="s">
        <v>26</v>
      </c>
      <c r="D26" s="17" t="s">
        <v>8</v>
      </c>
      <c r="E26" s="17" t="s">
        <v>42</v>
      </c>
      <c r="F26" s="17">
        <v>0.1</v>
      </c>
      <c r="G26" s="17" t="s">
        <v>33</v>
      </c>
      <c r="H26" s="17" t="s">
        <v>184</v>
      </c>
      <c r="I26" s="17">
        <v>4</v>
      </c>
      <c r="J26" s="17">
        <f t="shared" si="1"/>
        <v>26</v>
      </c>
    </row>
    <row r="27" spans="2:10" x14ac:dyDescent="0.45">
      <c r="B27" s="17" t="str">
        <f t="shared" si="0"/>
        <v>001C</v>
      </c>
      <c r="C27" s="17" t="s">
        <v>27</v>
      </c>
      <c r="D27" s="17" t="s">
        <v>8</v>
      </c>
      <c r="E27" s="17" t="s">
        <v>40</v>
      </c>
      <c r="F27" s="17">
        <v>0.1</v>
      </c>
      <c r="G27" s="17" t="s">
        <v>33</v>
      </c>
      <c r="H27" s="17" t="s">
        <v>306</v>
      </c>
      <c r="I27" s="17">
        <v>4</v>
      </c>
      <c r="J27" s="17">
        <f t="shared" si="1"/>
        <v>28</v>
      </c>
    </row>
    <row r="28" spans="2:10" x14ac:dyDescent="0.45">
      <c r="B28" s="17" t="str">
        <f t="shared" si="0"/>
        <v>001E</v>
      </c>
      <c r="C28" s="17" t="s">
        <v>28</v>
      </c>
      <c r="D28" s="17" t="s">
        <v>8</v>
      </c>
      <c r="E28" s="17" t="s">
        <v>40</v>
      </c>
      <c r="F28" s="17">
        <v>0.1</v>
      </c>
      <c r="G28" s="17" t="s">
        <v>33</v>
      </c>
      <c r="H28" s="17" t="s">
        <v>306</v>
      </c>
      <c r="I28" s="17">
        <v>4</v>
      </c>
      <c r="J28" s="17">
        <f t="shared" si="1"/>
        <v>30</v>
      </c>
    </row>
    <row r="29" spans="2:10" x14ac:dyDescent="0.45">
      <c r="B29" s="17" t="str">
        <f t="shared" si="0"/>
        <v>0020</v>
      </c>
      <c r="C29" s="17" t="s">
        <v>29</v>
      </c>
      <c r="D29" s="17" t="s">
        <v>8</v>
      </c>
      <c r="E29" s="17" t="s">
        <v>40</v>
      </c>
      <c r="F29" s="17">
        <v>0.1</v>
      </c>
      <c r="G29" s="17" t="s">
        <v>33</v>
      </c>
      <c r="H29" s="17" t="s">
        <v>306</v>
      </c>
      <c r="I29" s="17">
        <v>4</v>
      </c>
      <c r="J29" s="17">
        <f t="shared" si="1"/>
        <v>32</v>
      </c>
    </row>
    <row r="30" spans="2:10" x14ac:dyDescent="0.45">
      <c r="B30" s="17" t="str">
        <f t="shared" si="0"/>
        <v>0022</v>
      </c>
      <c r="C30" s="17" t="s">
        <v>30</v>
      </c>
      <c r="D30" s="17" t="s">
        <v>8</v>
      </c>
      <c r="E30" s="17" t="s">
        <v>41</v>
      </c>
      <c r="F30" s="17">
        <v>0.1</v>
      </c>
      <c r="G30" s="17" t="s">
        <v>17</v>
      </c>
      <c r="H30" s="17"/>
      <c r="I30" s="17">
        <v>4</v>
      </c>
      <c r="J30" s="17">
        <f t="shared" si="1"/>
        <v>34</v>
      </c>
    </row>
    <row r="31" spans="2:10" x14ac:dyDescent="0.45">
      <c r="B31" s="17" t="str">
        <f t="shared" si="0"/>
        <v>0024</v>
      </c>
      <c r="C31" s="17" t="s">
        <v>31</v>
      </c>
      <c r="D31" s="17" t="s">
        <v>8</v>
      </c>
      <c r="E31" s="17" t="s">
        <v>41</v>
      </c>
      <c r="F31" s="17">
        <v>0.1</v>
      </c>
      <c r="G31" s="17" t="s">
        <v>17</v>
      </c>
      <c r="H31" s="17"/>
      <c r="I31" s="17">
        <v>4</v>
      </c>
      <c r="J31" s="17">
        <f t="shared" si="1"/>
        <v>36</v>
      </c>
    </row>
    <row r="32" spans="2:10" x14ac:dyDescent="0.45">
      <c r="B32" s="17" t="str">
        <f t="shared" si="0"/>
        <v>0026</v>
      </c>
      <c r="C32" s="17" t="s">
        <v>32</v>
      </c>
      <c r="D32" s="17" t="s">
        <v>8</v>
      </c>
      <c r="E32" s="17" t="s">
        <v>41</v>
      </c>
      <c r="F32" s="17">
        <v>0.1</v>
      </c>
      <c r="G32" s="17" t="s">
        <v>17</v>
      </c>
      <c r="H32" s="17"/>
      <c r="I32" s="17">
        <v>4</v>
      </c>
      <c r="J32" s="17">
        <f t="shared" si="1"/>
        <v>38</v>
      </c>
    </row>
    <row r="33" spans="2:10" x14ac:dyDescent="0.45">
      <c r="B33" s="17" t="str">
        <f t="shared" si="0"/>
        <v>0028</v>
      </c>
      <c r="C33" s="17" t="s">
        <v>43</v>
      </c>
      <c r="D33" s="17" t="s">
        <v>8</v>
      </c>
      <c r="E33" s="17" t="s">
        <v>51</v>
      </c>
      <c r="F33" s="17">
        <v>1E-3</v>
      </c>
      <c r="G33" s="17" t="s">
        <v>39</v>
      </c>
      <c r="H33" s="17" t="s">
        <v>306</v>
      </c>
      <c r="I33" s="17">
        <v>2</v>
      </c>
      <c r="J33" s="17">
        <f t="shared" si="1"/>
        <v>40</v>
      </c>
    </row>
    <row r="34" spans="2:10" x14ac:dyDescent="0.45">
      <c r="B34" s="17" t="str">
        <f t="shared" si="0"/>
        <v>0029</v>
      </c>
      <c r="C34" s="17" t="s">
        <v>44</v>
      </c>
      <c r="D34" s="17" t="s">
        <v>8</v>
      </c>
      <c r="E34" s="17" t="s">
        <v>51</v>
      </c>
      <c r="F34" s="17">
        <v>1E-3</v>
      </c>
      <c r="G34" s="17" t="s">
        <v>39</v>
      </c>
      <c r="H34" s="17" t="s">
        <v>306</v>
      </c>
      <c r="I34" s="17">
        <v>2</v>
      </c>
      <c r="J34" s="17">
        <f t="shared" si="1"/>
        <v>41</v>
      </c>
    </row>
    <row r="35" spans="2:10" x14ac:dyDescent="0.45">
      <c r="B35" s="17" t="str">
        <f t="shared" si="0"/>
        <v>002A</v>
      </c>
      <c r="C35" s="17" t="s">
        <v>45</v>
      </c>
      <c r="D35" s="17" t="s">
        <v>8</v>
      </c>
      <c r="E35" s="17" t="s">
        <v>51</v>
      </c>
      <c r="F35" s="17">
        <v>1E-3</v>
      </c>
      <c r="G35" s="17" t="s">
        <v>39</v>
      </c>
      <c r="H35" s="17" t="s">
        <v>306</v>
      </c>
      <c r="I35" s="17">
        <v>2</v>
      </c>
      <c r="J35" s="17">
        <f t="shared" si="1"/>
        <v>42</v>
      </c>
    </row>
    <row r="36" spans="2:10" x14ac:dyDescent="0.45">
      <c r="B36" s="17" t="str">
        <f t="shared" si="0"/>
        <v>002B</v>
      </c>
      <c r="C36" s="17" t="s">
        <v>46</v>
      </c>
      <c r="D36" s="17" t="s">
        <v>8</v>
      </c>
      <c r="E36" s="17" t="s">
        <v>51</v>
      </c>
      <c r="F36" s="17">
        <v>1E-3</v>
      </c>
      <c r="G36" s="17" t="s">
        <v>39</v>
      </c>
      <c r="H36" s="17" t="s">
        <v>306</v>
      </c>
      <c r="I36" s="17">
        <v>2</v>
      </c>
      <c r="J36" s="17">
        <f t="shared" si="1"/>
        <v>43</v>
      </c>
    </row>
    <row r="37" spans="2:10" x14ac:dyDescent="0.45">
      <c r="B37" s="17" t="str">
        <f t="shared" si="0"/>
        <v>002C</v>
      </c>
      <c r="C37" s="17" t="s">
        <v>47</v>
      </c>
      <c r="D37" s="17" t="s">
        <v>8</v>
      </c>
      <c r="E37" s="17" t="s">
        <v>51</v>
      </c>
      <c r="F37" s="17">
        <v>1E-3</v>
      </c>
      <c r="G37" s="17" t="s">
        <v>39</v>
      </c>
      <c r="H37" s="17" t="s">
        <v>306</v>
      </c>
      <c r="I37" s="17">
        <v>2</v>
      </c>
      <c r="J37" s="17">
        <f t="shared" si="1"/>
        <v>44</v>
      </c>
    </row>
    <row r="38" spans="2:10" x14ac:dyDescent="0.45">
      <c r="B38" s="17" t="str">
        <f t="shared" si="0"/>
        <v>002D</v>
      </c>
      <c r="C38" s="17" t="s">
        <v>48</v>
      </c>
      <c r="D38" s="17" t="s">
        <v>8</v>
      </c>
      <c r="E38" s="17" t="s">
        <v>51</v>
      </c>
      <c r="F38" s="17">
        <v>1E-3</v>
      </c>
      <c r="G38" s="17" t="s">
        <v>39</v>
      </c>
      <c r="H38" s="17" t="s">
        <v>306</v>
      </c>
      <c r="I38" s="17">
        <v>2</v>
      </c>
      <c r="J38" s="17">
        <f t="shared" si="1"/>
        <v>45</v>
      </c>
    </row>
    <row r="39" spans="2:10" x14ac:dyDescent="0.45">
      <c r="B39" s="17" t="str">
        <f t="shared" si="0"/>
        <v>002E</v>
      </c>
      <c r="C39" s="17" t="s">
        <v>49</v>
      </c>
      <c r="D39" s="17" t="s">
        <v>8</v>
      </c>
      <c r="E39" s="17" t="s">
        <v>51</v>
      </c>
      <c r="F39" s="17">
        <v>1E-3</v>
      </c>
      <c r="G39" s="17" t="s">
        <v>39</v>
      </c>
      <c r="H39" s="17" t="s">
        <v>306</v>
      </c>
      <c r="I39" s="17">
        <v>2</v>
      </c>
      <c r="J39" s="17">
        <f t="shared" si="1"/>
        <v>46</v>
      </c>
    </row>
    <row r="40" spans="2:10" x14ac:dyDescent="0.45">
      <c r="B40" s="17" t="str">
        <f t="shared" si="0"/>
        <v>002F</v>
      </c>
      <c r="C40" s="17" t="s">
        <v>50</v>
      </c>
      <c r="D40" s="17" t="s">
        <v>8</v>
      </c>
      <c r="E40" s="17" t="s">
        <v>51</v>
      </c>
      <c r="F40" s="17">
        <v>1E-3</v>
      </c>
      <c r="G40" s="17" t="s">
        <v>39</v>
      </c>
      <c r="H40" s="17" t="s">
        <v>306</v>
      </c>
      <c r="I40" s="17">
        <v>2</v>
      </c>
      <c r="J40" s="17">
        <f t="shared" si="1"/>
        <v>47</v>
      </c>
    </row>
    <row r="41" spans="2:10" x14ac:dyDescent="0.45">
      <c r="B41" s="17" t="str">
        <f t="shared" si="0"/>
        <v>0030</v>
      </c>
      <c r="C41" s="17" t="s">
        <v>246</v>
      </c>
      <c r="D41" s="17" t="s">
        <v>52</v>
      </c>
      <c r="E41" s="17" t="s">
        <v>53</v>
      </c>
      <c r="F41" s="17">
        <v>0.1</v>
      </c>
      <c r="G41" s="17" t="s">
        <v>17</v>
      </c>
      <c r="H41" s="17"/>
      <c r="I41" s="17">
        <v>8</v>
      </c>
      <c r="J41" s="17">
        <f t="shared" si="1"/>
        <v>48</v>
      </c>
    </row>
    <row r="42" spans="2:10" x14ac:dyDescent="0.45">
      <c r="B42" s="17" t="str">
        <f t="shared" si="0"/>
        <v>0034</v>
      </c>
      <c r="C42" s="17" t="s">
        <v>247</v>
      </c>
      <c r="D42" s="17" t="s">
        <v>52</v>
      </c>
      <c r="E42" s="17" t="s">
        <v>53</v>
      </c>
      <c r="F42" s="17">
        <v>0.1</v>
      </c>
      <c r="G42" s="17" t="s">
        <v>17</v>
      </c>
      <c r="H42" s="17"/>
      <c r="I42" s="17">
        <v>8</v>
      </c>
      <c r="J42" s="17">
        <f t="shared" si="1"/>
        <v>52</v>
      </c>
    </row>
    <row r="43" spans="2:10" x14ac:dyDescent="0.45">
      <c r="B43" s="17" t="str">
        <f t="shared" si="0"/>
        <v>0038</v>
      </c>
      <c r="C43" s="17" t="s">
        <v>248</v>
      </c>
      <c r="D43" s="17" t="s">
        <v>52</v>
      </c>
      <c r="E43" s="17" t="s">
        <v>54</v>
      </c>
      <c r="F43" s="17">
        <v>0.1</v>
      </c>
      <c r="G43" s="17" t="s">
        <v>17</v>
      </c>
      <c r="H43" s="17"/>
      <c r="I43" s="17">
        <v>8</v>
      </c>
      <c r="J43" s="17">
        <f t="shared" si="1"/>
        <v>56</v>
      </c>
    </row>
    <row r="44" spans="2:10" x14ac:dyDescent="0.45">
      <c r="B44" s="17" t="str">
        <f t="shared" ref="B44:B79" si="2">RIGHT(DEC2HEX(J44,4),4)</f>
        <v>003C</v>
      </c>
      <c r="C44" s="17" t="s">
        <v>249</v>
      </c>
      <c r="D44" s="17" t="s">
        <v>52</v>
      </c>
      <c r="E44" s="17" t="s">
        <v>54</v>
      </c>
      <c r="F44" s="17">
        <v>0.1</v>
      </c>
      <c r="G44" s="17" t="s">
        <v>17</v>
      </c>
      <c r="H44" s="17"/>
      <c r="I44" s="17">
        <v>8</v>
      </c>
      <c r="J44" s="17">
        <f t="shared" si="1"/>
        <v>60</v>
      </c>
    </row>
    <row r="45" spans="2:10" x14ac:dyDescent="0.45">
      <c r="B45" s="17" t="str">
        <f t="shared" si="2"/>
        <v>0040</v>
      </c>
      <c r="C45" s="17" t="s">
        <v>245</v>
      </c>
      <c r="D45" s="17" t="s">
        <v>52</v>
      </c>
      <c r="E45" s="17" t="s">
        <v>250</v>
      </c>
      <c r="F45" s="17">
        <v>0.1</v>
      </c>
      <c r="G45" s="17" t="s">
        <v>17</v>
      </c>
      <c r="H45" s="17"/>
      <c r="I45" s="17">
        <v>8</v>
      </c>
      <c r="J45" s="17">
        <f t="shared" si="1"/>
        <v>64</v>
      </c>
    </row>
    <row r="46" spans="2:10" x14ac:dyDescent="0.45">
      <c r="B46" s="17" t="str">
        <f t="shared" ref="B46:B49" si="3">RIGHT(DEC2HEX(J46,4),4)</f>
        <v>0044</v>
      </c>
      <c r="C46" s="17" t="s">
        <v>58</v>
      </c>
      <c r="D46" s="17" t="s">
        <v>52</v>
      </c>
      <c r="E46" s="17" t="s">
        <v>42</v>
      </c>
      <c r="F46" s="17">
        <v>0.1</v>
      </c>
      <c r="G46" s="17" t="s">
        <v>17</v>
      </c>
      <c r="H46" s="17"/>
      <c r="I46" s="17">
        <v>4</v>
      </c>
      <c r="J46" s="17">
        <f t="shared" si="1"/>
        <v>68</v>
      </c>
    </row>
    <row r="47" spans="2:10" x14ac:dyDescent="0.45">
      <c r="B47" s="17" t="str">
        <f t="shared" si="3"/>
        <v>0046</v>
      </c>
      <c r="C47" s="17" t="s">
        <v>59</v>
      </c>
      <c r="D47" s="17" t="s">
        <v>52</v>
      </c>
      <c r="E47" s="17" t="s">
        <v>42</v>
      </c>
      <c r="F47" s="17">
        <v>0.1</v>
      </c>
      <c r="G47" s="17" t="s">
        <v>17</v>
      </c>
      <c r="H47" s="17"/>
      <c r="I47" s="17">
        <v>4</v>
      </c>
      <c r="J47" s="17">
        <f t="shared" si="1"/>
        <v>70</v>
      </c>
    </row>
    <row r="48" spans="2:10" x14ac:dyDescent="0.45">
      <c r="B48" s="17" t="str">
        <f t="shared" si="3"/>
        <v>0048</v>
      </c>
      <c r="C48" s="17" t="s">
        <v>60</v>
      </c>
      <c r="D48" s="17" t="s">
        <v>52</v>
      </c>
      <c r="E48" s="17" t="s">
        <v>42</v>
      </c>
      <c r="F48" s="17">
        <v>0.1</v>
      </c>
      <c r="G48" s="17" t="s">
        <v>17</v>
      </c>
      <c r="H48" s="17"/>
      <c r="I48" s="17">
        <v>4</v>
      </c>
      <c r="J48" s="17">
        <f t="shared" si="1"/>
        <v>72</v>
      </c>
    </row>
    <row r="49" spans="2:10" x14ac:dyDescent="0.45">
      <c r="B49" s="17" t="str">
        <f t="shared" si="3"/>
        <v>004A</v>
      </c>
      <c r="C49" s="17" t="s">
        <v>61</v>
      </c>
      <c r="D49" s="17" t="s">
        <v>52</v>
      </c>
      <c r="E49" s="17" t="s">
        <v>42</v>
      </c>
      <c r="F49" s="17">
        <v>0.1</v>
      </c>
      <c r="G49" s="17" t="s">
        <v>17</v>
      </c>
      <c r="H49" s="17"/>
      <c r="I49" s="17">
        <v>4</v>
      </c>
      <c r="J49" s="17">
        <f t="shared" si="1"/>
        <v>74</v>
      </c>
    </row>
    <row r="50" spans="2:10" x14ac:dyDescent="0.45">
      <c r="B50" s="17" t="str">
        <f t="shared" si="2"/>
        <v>004C</v>
      </c>
      <c r="C50" s="17" t="s">
        <v>210</v>
      </c>
      <c r="D50" s="17" t="s">
        <v>52</v>
      </c>
      <c r="E50" s="17" t="s">
        <v>41</v>
      </c>
      <c r="F50" s="17">
        <v>0.1</v>
      </c>
      <c r="G50" s="17" t="s">
        <v>17</v>
      </c>
      <c r="H50" s="17"/>
      <c r="I50" s="17">
        <v>4</v>
      </c>
      <c r="J50" s="17">
        <f t="shared" si="1"/>
        <v>76</v>
      </c>
    </row>
    <row r="51" spans="2:10" x14ac:dyDescent="0.45">
      <c r="B51" s="17" t="str">
        <f t="shared" si="2"/>
        <v>004E</v>
      </c>
      <c r="C51" s="17" t="s">
        <v>211</v>
      </c>
      <c r="D51" s="17" t="s">
        <v>52</v>
      </c>
      <c r="E51" s="17" t="s">
        <v>41</v>
      </c>
      <c r="F51" s="17">
        <v>0.1</v>
      </c>
      <c r="G51" s="17" t="s">
        <v>17</v>
      </c>
      <c r="H51" s="17"/>
      <c r="I51" s="17">
        <v>4</v>
      </c>
      <c r="J51" s="17">
        <f t="shared" si="1"/>
        <v>78</v>
      </c>
    </row>
    <row r="52" spans="2:10" x14ac:dyDescent="0.45">
      <c r="B52" s="17" t="str">
        <f t="shared" si="2"/>
        <v>0050</v>
      </c>
      <c r="C52" s="17" t="s">
        <v>212</v>
      </c>
      <c r="D52" s="17" t="s">
        <v>52</v>
      </c>
      <c r="E52" s="17" t="s">
        <v>41</v>
      </c>
      <c r="F52" s="17">
        <v>0.1</v>
      </c>
      <c r="G52" s="17" t="s">
        <v>17</v>
      </c>
      <c r="H52" s="17"/>
      <c r="I52" s="17">
        <v>4</v>
      </c>
      <c r="J52" s="17">
        <f t="shared" si="1"/>
        <v>80</v>
      </c>
    </row>
    <row r="53" spans="2:10" x14ac:dyDescent="0.45">
      <c r="B53" s="17" t="str">
        <f t="shared" si="2"/>
        <v>0052</v>
      </c>
      <c r="C53" s="17" t="s">
        <v>216</v>
      </c>
      <c r="D53" s="17" t="s">
        <v>52</v>
      </c>
      <c r="E53" s="17" t="s">
        <v>41</v>
      </c>
      <c r="F53" s="17">
        <v>0.1</v>
      </c>
      <c r="G53" s="17" t="s">
        <v>17</v>
      </c>
      <c r="H53" s="17"/>
      <c r="I53" s="17">
        <v>4</v>
      </c>
      <c r="J53" s="17">
        <f t="shared" si="1"/>
        <v>82</v>
      </c>
    </row>
    <row r="54" spans="2:10" x14ac:dyDescent="0.45">
      <c r="B54" s="17" t="str">
        <f t="shared" si="2"/>
        <v>0054</v>
      </c>
      <c r="C54" s="17" t="s">
        <v>55</v>
      </c>
      <c r="D54" s="17" t="s">
        <v>52</v>
      </c>
      <c r="E54" s="17" t="s">
        <v>13</v>
      </c>
      <c r="F54" s="17">
        <v>1E-3</v>
      </c>
      <c r="G54" s="17" t="s">
        <v>17</v>
      </c>
      <c r="H54" s="17"/>
      <c r="I54" s="17">
        <v>4</v>
      </c>
      <c r="J54" s="17">
        <f t="shared" si="1"/>
        <v>84</v>
      </c>
    </row>
    <row r="55" spans="2:10" x14ac:dyDescent="0.45">
      <c r="B55" s="17" t="str">
        <f t="shared" si="2"/>
        <v>0056</v>
      </c>
      <c r="C55" s="17" t="s">
        <v>56</v>
      </c>
      <c r="D55" s="17" t="s">
        <v>52</v>
      </c>
      <c r="E55" s="17" t="s">
        <v>13</v>
      </c>
      <c r="F55" s="17">
        <v>1E-3</v>
      </c>
      <c r="G55" s="17" t="s">
        <v>17</v>
      </c>
      <c r="H55" s="17"/>
      <c r="I55" s="17">
        <v>4</v>
      </c>
      <c r="J55" s="17">
        <f t="shared" si="1"/>
        <v>86</v>
      </c>
    </row>
    <row r="56" spans="2:10" x14ac:dyDescent="0.45">
      <c r="B56" s="17" t="str">
        <f t="shared" si="2"/>
        <v>0058</v>
      </c>
      <c r="C56" s="17" t="s">
        <v>57</v>
      </c>
      <c r="D56" s="17" t="s">
        <v>52</v>
      </c>
      <c r="E56" s="17" t="s">
        <v>13</v>
      </c>
      <c r="F56" s="17">
        <v>1E-3</v>
      </c>
      <c r="G56" s="17" t="s">
        <v>17</v>
      </c>
      <c r="H56" s="17"/>
      <c r="I56" s="17">
        <v>4</v>
      </c>
      <c r="J56" s="17">
        <f t="shared" si="1"/>
        <v>88</v>
      </c>
    </row>
    <row r="57" spans="2:10" x14ac:dyDescent="0.45">
      <c r="B57" s="17" t="str">
        <f t="shared" si="2"/>
        <v>005A</v>
      </c>
      <c r="C57" s="17" t="s">
        <v>251</v>
      </c>
      <c r="D57" s="17" t="s">
        <v>52</v>
      </c>
      <c r="E57" s="17" t="s">
        <v>13</v>
      </c>
      <c r="F57" s="17">
        <v>1E-3</v>
      </c>
      <c r="G57" s="17" t="s">
        <v>17</v>
      </c>
      <c r="H57" s="17"/>
      <c r="I57" s="17">
        <v>4</v>
      </c>
      <c r="J57" s="17">
        <f t="shared" si="1"/>
        <v>90</v>
      </c>
    </row>
    <row r="58" spans="2:10" x14ac:dyDescent="0.45">
      <c r="B58" s="17" t="str">
        <f t="shared" si="2"/>
        <v>005C</v>
      </c>
      <c r="C58" s="17" t="s">
        <v>62</v>
      </c>
      <c r="D58" s="17" t="s">
        <v>52</v>
      </c>
      <c r="E58" s="17" t="s">
        <v>42</v>
      </c>
      <c r="F58" s="17">
        <v>0.1</v>
      </c>
      <c r="G58" s="17" t="s">
        <v>17</v>
      </c>
      <c r="H58" s="17"/>
      <c r="I58" s="17">
        <v>4</v>
      </c>
      <c r="J58" s="17">
        <f t="shared" si="1"/>
        <v>92</v>
      </c>
    </row>
    <row r="59" spans="2:10" x14ac:dyDescent="0.45">
      <c r="B59" s="17" t="str">
        <f t="shared" si="2"/>
        <v>005E</v>
      </c>
      <c r="C59" s="17" t="s">
        <v>63</v>
      </c>
      <c r="D59" s="17" t="s">
        <v>52</v>
      </c>
      <c r="E59" s="17" t="s">
        <v>42</v>
      </c>
      <c r="F59" s="17">
        <v>0.1</v>
      </c>
      <c r="G59" s="17" t="s">
        <v>17</v>
      </c>
      <c r="H59" s="17"/>
      <c r="I59" s="17">
        <v>4</v>
      </c>
      <c r="J59" s="17">
        <f t="shared" si="1"/>
        <v>94</v>
      </c>
    </row>
    <row r="60" spans="2:10" x14ac:dyDescent="0.45">
      <c r="B60" s="17" t="str">
        <f t="shared" si="2"/>
        <v>0060</v>
      </c>
      <c r="C60" s="17" t="s">
        <v>64</v>
      </c>
      <c r="D60" s="17" t="s">
        <v>52</v>
      </c>
      <c r="E60" s="17" t="s">
        <v>42</v>
      </c>
      <c r="F60" s="17">
        <v>0.1</v>
      </c>
      <c r="G60" s="17" t="s">
        <v>17</v>
      </c>
      <c r="H60" s="17"/>
      <c r="I60" s="17">
        <v>4</v>
      </c>
      <c r="J60" s="17">
        <f t="shared" si="1"/>
        <v>96</v>
      </c>
    </row>
    <row r="61" spans="2:10" x14ac:dyDescent="0.45">
      <c r="B61" s="17" t="str">
        <f t="shared" si="2"/>
        <v>0062</v>
      </c>
      <c r="C61" s="17" t="s">
        <v>65</v>
      </c>
      <c r="D61" s="17" t="s">
        <v>52</v>
      </c>
      <c r="E61" s="17" t="s">
        <v>42</v>
      </c>
      <c r="F61" s="17">
        <v>0.1</v>
      </c>
      <c r="G61" s="17" t="s">
        <v>17</v>
      </c>
      <c r="H61" s="17"/>
      <c r="I61" s="17">
        <v>4</v>
      </c>
      <c r="J61" s="17">
        <f t="shared" si="1"/>
        <v>98</v>
      </c>
    </row>
    <row r="62" spans="2:10" x14ac:dyDescent="0.45">
      <c r="B62" s="17" t="str">
        <f t="shared" si="2"/>
        <v>0064</v>
      </c>
      <c r="C62" s="17" t="s">
        <v>213</v>
      </c>
      <c r="D62" s="17" t="s">
        <v>52</v>
      </c>
      <c r="E62" s="17" t="s">
        <v>41</v>
      </c>
      <c r="F62" s="17">
        <v>0.1</v>
      </c>
      <c r="G62" s="17" t="s">
        <v>17</v>
      </c>
      <c r="H62" s="17"/>
      <c r="I62" s="17">
        <v>4</v>
      </c>
      <c r="J62" s="17">
        <f t="shared" si="1"/>
        <v>100</v>
      </c>
    </row>
    <row r="63" spans="2:10" x14ac:dyDescent="0.45">
      <c r="B63" s="17" t="str">
        <f t="shared" si="2"/>
        <v>0066</v>
      </c>
      <c r="C63" s="17" t="s">
        <v>214</v>
      </c>
      <c r="D63" s="17" t="s">
        <v>52</v>
      </c>
      <c r="E63" s="17" t="s">
        <v>41</v>
      </c>
      <c r="F63" s="17">
        <v>0.1</v>
      </c>
      <c r="G63" s="17" t="s">
        <v>17</v>
      </c>
      <c r="H63" s="17"/>
      <c r="I63" s="17">
        <v>4</v>
      </c>
      <c r="J63" s="17">
        <f t="shared" si="1"/>
        <v>102</v>
      </c>
    </row>
    <row r="64" spans="2:10" x14ac:dyDescent="0.45">
      <c r="B64" s="17" t="str">
        <f t="shared" si="2"/>
        <v>0068</v>
      </c>
      <c r="C64" s="17" t="s">
        <v>215</v>
      </c>
      <c r="D64" s="17" t="s">
        <v>52</v>
      </c>
      <c r="E64" s="17" t="s">
        <v>41</v>
      </c>
      <c r="F64" s="17">
        <v>0.1</v>
      </c>
      <c r="G64" s="17" t="s">
        <v>17</v>
      </c>
      <c r="H64" s="17"/>
      <c r="I64" s="17">
        <v>4</v>
      </c>
      <c r="J64" s="17">
        <f t="shared" si="1"/>
        <v>104</v>
      </c>
    </row>
    <row r="65" spans="2:10" x14ac:dyDescent="0.45">
      <c r="B65" s="17" t="str">
        <f t="shared" si="2"/>
        <v>006A</v>
      </c>
      <c r="C65" s="17" t="s">
        <v>217</v>
      </c>
      <c r="D65" s="17" t="s">
        <v>52</v>
      </c>
      <c r="E65" s="17" t="s">
        <v>41</v>
      </c>
      <c r="F65" s="17">
        <v>0.1</v>
      </c>
      <c r="G65" s="17" t="s">
        <v>17</v>
      </c>
      <c r="H65" s="17"/>
      <c r="I65" s="17">
        <v>4</v>
      </c>
      <c r="J65" s="17">
        <f t="shared" si="1"/>
        <v>106</v>
      </c>
    </row>
    <row r="66" spans="2:10" x14ac:dyDescent="0.45">
      <c r="B66" s="17" t="str">
        <f t="shared" si="2"/>
        <v>006C</v>
      </c>
      <c r="C66" s="17" t="s">
        <v>66</v>
      </c>
      <c r="D66" s="17" t="s">
        <v>52</v>
      </c>
      <c r="E66" s="17" t="s">
        <v>13</v>
      </c>
      <c r="F66" s="17">
        <v>1E-3</v>
      </c>
      <c r="G66" s="17" t="s">
        <v>17</v>
      </c>
      <c r="H66" s="17"/>
      <c r="I66" s="17">
        <v>4</v>
      </c>
      <c r="J66" s="17">
        <f t="shared" si="1"/>
        <v>108</v>
      </c>
    </row>
    <row r="67" spans="2:10" x14ac:dyDescent="0.45">
      <c r="B67" s="17" t="str">
        <f t="shared" si="2"/>
        <v>006E</v>
      </c>
      <c r="C67" s="17" t="s">
        <v>67</v>
      </c>
      <c r="D67" s="17" t="s">
        <v>52</v>
      </c>
      <c r="E67" s="17" t="s">
        <v>13</v>
      </c>
      <c r="F67" s="17">
        <v>1E-3</v>
      </c>
      <c r="G67" s="17" t="s">
        <v>17</v>
      </c>
      <c r="H67" s="17"/>
      <c r="I67" s="17">
        <v>4</v>
      </c>
      <c r="J67" s="17">
        <f t="shared" si="1"/>
        <v>110</v>
      </c>
    </row>
    <row r="68" spans="2:10" x14ac:dyDescent="0.45">
      <c r="B68" s="17" t="str">
        <f t="shared" si="2"/>
        <v>0070</v>
      </c>
      <c r="C68" s="17" t="s">
        <v>68</v>
      </c>
      <c r="D68" s="17" t="s">
        <v>52</v>
      </c>
      <c r="E68" s="17" t="s">
        <v>13</v>
      </c>
      <c r="F68" s="17">
        <v>1E-3</v>
      </c>
      <c r="G68" s="17" t="s">
        <v>17</v>
      </c>
      <c r="H68" s="17"/>
      <c r="I68" s="17">
        <v>4</v>
      </c>
      <c r="J68" s="17">
        <f t="shared" si="1"/>
        <v>112</v>
      </c>
    </row>
    <row r="69" spans="2:10" x14ac:dyDescent="0.45">
      <c r="B69" s="17" t="str">
        <f t="shared" si="2"/>
        <v>0072</v>
      </c>
      <c r="C69" s="17" t="s">
        <v>252</v>
      </c>
      <c r="D69" s="17" t="s">
        <v>52</v>
      </c>
      <c r="E69" s="17" t="s">
        <v>13</v>
      </c>
      <c r="F69" s="17">
        <v>1E-3</v>
      </c>
      <c r="G69" s="17" t="s">
        <v>17</v>
      </c>
      <c r="H69" s="17"/>
      <c r="I69" s="17">
        <v>4</v>
      </c>
      <c r="J69" s="17">
        <f t="shared" si="1"/>
        <v>114</v>
      </c>
    </row>
    <row r="70" spans="2:10" x14ac:dyDescent="0.45">
      <c r="B70" s="17" t="str">
        <f t="shared" si="2"/>
        <v>0074</v>
      </c>
      <c r="C70" s="17" t="s">
        <v>289</v>
      </c>
      <c r="D70" s="17" t="s">
        <v>52</v>
      </c>
      <c r="E70" s="17" t="s">
        <v>178</v>
      </c>
      <c r="F70" s="17">
        <v>1</v>
      </c>
      <c r="G70" s="17" t="s">
        <v>36</v>
      </c>
      <c r="H70" s="17"/>
      <c r="I70" s="17">
        <v>2</v>
      </c>
      <c r="J70" s="17">
        <f t="shared" si="1"/>
        <v>116</v>
      </c>
    </row>
    <row r="71" spans="2:10" x14ac:dyDescent="0.45">
      <c r="B71" s="17" t="str">
        <f t="shared" si="2"/>
        <v>0075</v>
      </c>
      <c r="C71" s="17" t="s">
        <v>70</v>
      </c>
      <c r="D71" s="17" t="s">
        <v>8</v>
      </c>
      <c r="E71" s="17" t="s">
        <v>35</v>
      </c>
      <c r="F71" s="17">
        <v>0.1</v>
      </c>
      <c r="G71" s="17" t="s">
        <v>36</v>
      </c>
      <c r="H71" s="17"/>
      <c r="I71" s="17">
        <v>2</v>
      </c>
      <c r="J71" s="17">
        <f t="shared" si="1"/>
        <v>117</v>
      </c>
    </row>
    <row r="72" spans="2:10" x14ac:dyDescent="0.45">
      <c r="B72" s="17" t="str">
        <f t="shared" si="2"/>
        <v>0076</v>
      </c>
      <c r="C72" s="17" t="s">
        <v>71</v>
      </c>
      <c r="D72" s="17" t="s">
        <v>8</v>
      </c>
      <c r="E72" s="17" t="s">
        <v>35</v>
      </c>
      <c r="F72" s="17">
        <v>0.1</v>
      </c>
      <c r="G72" s="17" t="s">
        <v>36</v>
      </c>
      <c r="H72" s="17"/>
      <c r="I72" s="17">
        <v>2</v>
      </c>
      <c r="J72" s="17">
        <f t="shared" si="1"/>
        <v>118</v>
      </c>
    </row>
    <row r="73" spans="2:10" x14ac:dyDescent="0.45">
      <c r="B73" s="17" t="str">
        <f t="shared" si="2"/>
        <v>0077</v>
      </c>
      <c r="C73" s="17" t="s">
        <v>72</v>
      </c>
      <c r="D73" s="17" t="s">
        <v>8</v>
      </c>
      <c r="E73" s="17" t="s">
        <v>35</v>
      </c>
      <c r="F73" s="17">
        <v>0.1</v>
      </c>
      <c r="G73" s="17" t="s">
        <v>36</v>
      </c>
      <c r="H73" s="17"/>
      <c r="I73" s="17">
        <v>2</v>
      </c>
      <c r="J73" s="17">
        <f t="shared" si="1"/>
        <v>119</v>
      </c>
    </row>
    <row r="74" spans="2:10" x14ac:dyDescent="0.45">
      <c r="B74" s="17" t="str">
        <f t="shared" si="2"/>
        <v>0078</v>
      </c>
      <c r="C74" s="17" t="s">
        <v>73</v>
      </c>
      <c r="D74" s="17" t="s">
        <v>8</v>
      </c>
      <c r="E74" s="17" t="s">
        <v>35</v>
      </c>
      <c r="F74" s="17">
        <v>0.1</v>
      </c>
      <c r="G74" s="17" t="s">
        <v>36</v>
      </c>
      <c r="H74" s="17"/>
      <c r="I74" s="17">
        <v>2</v>
      </c>
      <c r="J74" s="17">
        <f t="shared" si="1"/>
        <v>120</v>
      </c>
    </row>
    <row r="75" spans="2:10" x14ac:dyDescent="0.45">
      <c r="B75" s="17" t="str">
        <f t="shared" si="2"/>
        <v>0079</v>
      </c>
      <c r="C75" s="17" t="s">
        <v>74</v>
      </c>
      <c r="D75" s="17" t="s">
        <v>8</v>
      </c>
      <c r="E75" s="17" t="s">
        <v>35</v>
      </c>
      <c r="F75" s="17">
        <v>0.1</v>
      </c>
      <c r="G75" s="17" t="s">
        <v>36</v>
      </c>
      <c r="H75" s="17"/>
      <c r="I75" s="17">
        <v>2</v>
      </c>
      <c r="J75" s="17">
        <f t="shared" si="1"/>
        <v>121</v>
      </c>
    </row>
    <row r="76" spans="2:10" x14ac:dyDescent="0.45">
      <c r="B76" s="17" t="str">
        <f t="shared" si="2"/>
        <v>007A</v>
      </c>
      <c r="C76" s="17" t="s">
        <v>75</v>
      </c>
      <c r="D76" s="17" t="s">
        <v>8</v>
      </c>
      <c r="E76" s="17" t="s">
        <v>35</v>
      </c>
      <c r="F76" s="17">
        <v>0.1</v>
      </c>
      <c r="G76" s="17" t="s">
        <v>36</v>
      </c>
      <c r="H76" s="17"/>
      <c r="I76" s="17">
        <v>2</v>
      </c>
      <c r="J76" s="17">
        <f t="shared" si="1"/>
        <v>122</v>
      </c>
    </row>
    <row r="77" spans="2:10" x14ac:dyDescent="0.45">
      <c r="B77" s="17" t="str">
        <f t="shared" si="2"/>
        <v>007B</v>
      </c>
      <c r="C77" s="17" t="s">
        <v>172</v>
      </c>
      <c r="D77" s="17" t="s">
        <v>8</v>
      </c>
      <c r="E77" s="17" t="s">
        <v>51</v>
      </c>
      <c r="F77" s="17">
        <v>0.01</v>
      </c>
      <c r="G77" s="17" t="s">
        <v>36</v>
      </c>
      <c r="H77" s="17"/>
      <c r="I77" s="17">
        <v>2</v>
      </c>
      <c r="J77" s="17">
        <f t="shared" si="1"/>
        <v>123</v>
      </c>
    </row>
    <row r="78" spans="2:10" x14ac:dyDescent="0.45">
      <c r="B78" s="17" t="str">
        <f t="shared" si="2"/>
        <v>007C</v>
      </c>
      <c r="C78" s="17" t="s">
        <v>173</v>
      </c>
      <c r="D78" s="17" t="s">
        <v>8</v>
      </c>
      <c r="E78" s="17" t="s">
        <v>51</v>
      </c>
      <c r="F78" s="17">
        <v>0.01</v>
      </c>
      <c r="G78" s="17" t="s">
        <v>36</v>
      </c>
      <c r="H78" s="17"/>
      <c r="I78" s="17">
        <v>2</v>
      </c>
      <c r="J78" s="17">
        <f t="shared" si="1"/>
        <v>124</v>
      </c>
    </row>
    <row r="79" spans="2:10" ht="14.65" thickBot="1" x14ac:dyDescent="0.5">
      <c r="B79" s="19" t="str">
        <f t="shared" si="2"/>
        <v>007D</v>
      </c>
      <c r="C79" s="19" t="s">
        <v>173</v>
      </c>
      <c r="D79" s="19" t="s">
        <v>8</v>
      </c>
      <c r="E79" s="19" t="s">
        <v>51</v>
      </c>
      <c r="F79" s="19">
        <v>0.01</v>
      </c>
      <c r="G79" s="19" t="s">
        <v>36</v>
      </c>
      <c r="H79" s="17"/>
      <c r="I79" s="17">
        <v>2</v>
      </c>
      <c r="J79" s="19">
        <f t="shared" ref="J79" si="4">J78+(I78/2)</f>
        <v>125</v>
      </c>
    </row>
    <row r="80" spans="2:10" ht="14.65" thickBot="1" x14ac:dyDescent="0.5">
      <c r="B80" s="21"/>
      <c r="C80" s="7"/>
      <c r="D80" s="7"/>
      <c r="E80" s="7"/>
      <c r="F80" s="7"/>
      <c r="G80" s="7"/>
      <c r="H80" s="20" t="s">
        <v>180</v>
      </c>
      <c r="I80" s="20">
        <f>SUM(I12:I79)</f>
        <v>252</v>
      </c>
      <c r="J80" s="7"/>
    </row>
    <row r="81" spans="2:10" x14ac:dyDescent="0.45">
      <c r="B81" s="21"/>
      <c r="C81" s="7"/>
      <c r="D81" s="7"/>
      <c r="E81" s="7"/>
      <c r="F81" s="7"/>
      <c r="G81" s="7"/>
      <c r="H81" s="7"/>
      <c r="I81" s="7"/>
      <c r="J81" s="7"/>
    </row>
    <row r="82" spans="2:10" ht="14" customHeight="1" thickBot="1" x14ac:dyDescent="0.5">
      <c r="B82" s="2"/>
    </row>
    <row r="83" spans="2:10" ht="27" customHeight="1" thickBot="1" x14ac:dyDescent="0.5">
      <c r="B83" s="12" t="s">
        <v>176</v>
      </c>
      <c r="C83" s="13"/>
      <c r="D83" s="13"/>
      <c r="E83" s="13"/>
      <c r="F83" s="13"/>
      <c r="G83" s="13"/>
      <c r="H83" s="13"/>
      <c r="I83" s="13"/>
      <c r="J83" s="14"/>
    </row>
    <row r="84" spans="2:10" ht="43.15" thickBot="1" x14ac:dyDescent="0.5">
      <c r="B84" s="16" t="s">
        <v>199</v>
      </c>
      <c r="C84" s="18" t="s">
        <v>0</v>
      </c>
      <c r="D84" s="18" t="s">
        <v>7</v>
      </c>
      <c r="E84" s="18" t="s">
        <v>9</v>
      </c>
      <c r="F84" s="18" t="s">
        <v>10</v>
      </c>
      <c r="G84" s="18" t="s">
        <v>11</v>
      </c>
      <c r="H84" s="18" t="s">
        <v>201</v>
      </c>
      <c r="I84" s="16" t="s">
        <v>198</v>
      </c>
      <c r="J84" s="15" t="s">
        <v>200</v>
      </c>
    </row>
    <row r="85" spans="2:10" x14ac:dyDescent="0.45">
      <c r="B85" s="22" t="str">
        <f>RIGHT(DEC2HEX(J85,4),4)</f>
        <v>0080</v>
      </c>
      <c r="C85" s="22" t="s">
        <v>165</v>
      </c>
      <c r="D85" s="22" t="s">
        <v>8</v>
      </c>
      <c r="E85" s="22" t="s">
        <v>164</v>
      </c>
      <c r="F85" s="22">
        <v>0.1</v>
      </c>
      <c r="G85" s="22" t="s">
        <v>39</v>
      </c>
      <c r="H85" s="22" t="s">
        <v>307</v>
      </c>
      <c r="I85" s="22">
        <v>2</v>
      </c>
      <c r="J85" s="22">
        <v>128</v>
      </c>
    </row>
    <row r="86" spans="2:10" x14ac:dyDescent="0.45">
      <c r="B86" s="17" t="str">
        <f>RIGHT(DEC2HEX(J86,4),4)</f>
        <v>0081</v>
      </c>
      <c r="C86" s="17" t="s">
        <v>166</v>
      </c>
      <c r="D86" s="17" t="s">
        <v>8</v>
      </c>
      <c r="E86" s="17" t="s">
        <v>164</v>
      </c>
      <c r="F86" s="17">
        <v>0.1</v>
      </c>
      <c r="G86" s="17" t="s">
        <v>39</v>
      </c>
      <c r="H86" s="17" t="s">
        <v>307</v>
      </c>
      <c r="I86" s="17">
        <v>2</v>
      </c>
      <c r="J86" s="17">
        <f>J85+(I85/2)</f>
        <v>129</v>
      </c>
    </row>
    <row r="87" spans="2:10" x14ac:dyDescent="0.45">
      <c r="B87" s="17" t="str">
        <f>RIGHT(DEC2HEX(J87,4),4)</f>
        <v>0082</v>
      </c>
      <c r="C87" s="17" t="s">
        <v>167</v>
      </c>
      <c r="D87" s="17" t="s">
        <v>8</v>
      </c>
      <c r="E87" s="17" t="s">
        <v>164</v>
      </c>
      <c r="F87" s="17">
        <v>0.1</v>
      </c>
      <c r="G87" s="17" t="s">
        <v>39</v>
      </c>
      <c r="H87" s="17" t="s">
        <v>307</v>
      </c>
      <c r="I87" s="17">
        <v>2</v>
      </c>
      <c r="J87" s="17">
        <f>J86+(I86/2)</f>
        <v>130</v>
      </c>
    </row>
    <row r="88" spans="2:10" x14ac:dyDescent="0.45">
      <c r="B88" s="17" t="str">
        <f>RIGHT(DEC2HEX(J88,4),4)</f>
        <v>0083</v>
      </c>
      <c r="C88" s="17" t="s">
        <v>168</v>
      </c>
      <c r="D88" s="17" t="s">
        <v>8</v>
      </c>
      <c r="E88" s="17" t="s">
        <v>164</v>
      </c>
      <c r="F88" s="17">
        <v>0.1</v>
      </c>
      <c r="G88" s="17" t="s">
        <v>39</v>
      </c>
      <c r="H88" s="17" t="s">
        <v>307</v>
      </c>
      <c r="I88" s="17">
        <v>2</v>
      </c>
      <c r="J88" s="17">
        <f>J87+(I87/2)</f>
        <v>131</v>
      </c>
    </row>
    <row r="89" spans="2:10" x14ac:dyDescent="0.45">
      <c r="B89" s="17" t="str">
        <f>RIGHT(DEC2HEX(J89,4),4)</f>
        <v>0084</v>
      </c>
      <c r="C89" s="17" t="s">
        <v>169</v>
      </c>
      <c r="D89" s="17" t="s">
        <v>8</v>
      </c>
      <c r="E89" s="17" t="s">
        <v>164</v>
      </c>
      <c r="F89" s="17">
        <v>0.1</v>
      </c>
      <c r="G89" s="17" t="s">
        <v>39</v>
      </c>
      <c r="H89" s="17" t="s">
        <v>307</v>
      </c>
      <c r="I89" s="17">
        <v>2</v>
      </c>
      <c r="J89" s="17">
        <f>J88+(I88/2)</f>
        <v>132</v>
      </c>
    </row>
    <row r="90" spans="2:10" x14ac:dyDescent="0.45">
      <c r="B90" s="17" t="str">
        <f t="shared" ref="B90:B93" si="5">RIGHT(DEC2HEX(J90,4),4)</f>
        <v>0085</v>
      </c>
      <c r="C90" s="17" t="s">
        <v>170</v>
      </c>
      <c r="D90" s="17" t="s">
        <v>8</v>
      </c>
      <c r="E90" s="17" t="s">
        <v>164</v>
      </c>
      <c r="F90" s="17">
        <v>0.1</v>
      </c>
      <c r="G90" s="17" t="s">
        <v>39</v>
      </c>
      <c r="H90" s="17" t="s">
        <v>307</v>
      </c>
      <c r="I90" s="17">
        <v>2</v>
      </c>
      <c r="J90" s="17">
        <f>J89+(I89/2)</f>
        <v>133</v>
      </c>
    </row>
    <row r="91" spans="2:10" x14ac:dyDescent="0.45">
      <c r="B91" s="17" t="str">
        <f t="shared" ref="B91" si="6">RIGHT(DEC2HEX(J91,4),4)</f>
        <v>0086</v>
      </c>
      <c r="C91" s="17" t="s">
        <v>171</v>
      </c>
      <c r="D91" s="17" t="s">
        <v>8</v>
      </c>
      <c r="E91" s="17" t="s">
        <v>164</v>
      </c>
      <c r="F91" s="17">
        <v>0.1</v>
      </c>
      <c r="G91" s="17" t="s">
        <v>39</v>
      </c>
      <c r="H91" s="17" t="s">
        <v>307</v>
      </c>
      <c r="I91" s="17">
        <v>2</v>
      </c>
      <c r="J91" s="17">
        <f t="shared" ref="J91:J93" si="7">J90+(I90/2)</f>
        <v>134</v>
      </c>
    </row>
    <row r="92" spans="2:10" ht="28.5" x14ac:dyDescent="0.45">
      <c r="B92" s="17" t="str">
        <f t="shared" si="5"/>
        <v>0087</v>
      </c>
      <c r="C92" s="17" t="s">
        <v>290</v>
      </c>
      <c r="D92" s="17" t="s">
        <v>8</v>
      </c>
      <c r="E92" s="17" t="s">
        <v>51</v>
      </c>
      <c r="F92" s="17" t="s">
        <v>51</v>
      </c>
      <c r="G92" s="17" t="s">
        <v>39</v>
      </c>
      <c r="H92" s="31" t="s">
        <v>316</v>
      </c>
      <c r="I92" s="17">
        <v>2</v>
      </c>
      <c r="J92" s="17">
        <f t="shared" si="7"/>
        <v>135</v>
      </c>
    </row>
    <row r="93" spans="2:10" ht="14.65" thickBot="1" x14ac:dyDescent="0.5">
      <c r="B93" s="19" t="str">
        <f t="shared" si="5"/>
        <v>0088</v>
      </c>
      <c r="C93" s="19" t="s">
        <v>177</v>
      </c>
      <c r="D93" s="19" t="s">
        <v>8</v>
      </c>
      <c r="E93" s="19" t="s">
        <v>178</v>
      </c>
      <c r="F93" s="19">
        <v>1</v>
      </c>
      <c r="G93" s="19" t="s">
        <v>17</v>
      </c>
      <c r="H93" s="19"/>
      <c r="I93" s="19">
        <v>4</v>
      </c>
      <c r="J93" s="19">
        <f t="shared" si="7"/>
        <v>136</v>
      </c>
    </row>
    <row r="94" spans="2:10" ht="14.65" thickBot="1" x14ac:dyDescent="0.5">
      <c r="B94" s="2"/>
      <c r="H94" s="20" t="s">
        <v>180</v>
      </c>
      <c r="I94" s="20">
        <f>SUM(I85:I93)</f>
        <v>20</v>
      </c>
    </row>
    <row r="95" spans="2:10" x14ac:dyDescent="0.45">
      <c r="B95" s="2"/>
    </row>
    <row r="96" spans="2:10" ht="14.65" thickBot="1" x14ac:dyDescent="0.5">
      <c r="B96" s="2"/>
    </row>
    <row r="97" spans="2:10" ht="21.4" thickBot="1" x14ac:dyDescent="0.5">
      <c r="B97" s="11" t="s">
        <v>179</v>
      </c>
      <c r="C97" s="5"/>
      <c r="D97" s="5"/>
      <c r="E97" s="5"/>
      <c r="F97" s="5"/>
      <c r="G97" s="5"/>
      <c r="H97" s="5"/>
      <c r="I97" s="5"/>
      <c r="J97" s="6"/>
    </row>
    <row r="98" spans="2:10" ht="43.15" thickBot="1" x14ac:dyDescent="0.5">
      <c r="B98" s="16" t="s">
        <v>199</v>
      </c>
      <c r="C98" s="18" t="s">
        <v>0</v>
      </c>
      <c r="D98" s="18" t="s">
        <v>7</v>
      </c>
      <c r="E98" s="18" t="s">
        <v>9</v>
      </c>
      <c r="F98" s="18" t="s">
        <v>10</v>
      </c>
      <c r="G98" s="18" t="s">
        <v>11</v>
      </c>
      <c r="H98" s="18" t="s">
        <v>201</v>
      </c>
      <c r="I98" s="16" t="s">
        <v>198</v>
      </c>
      <c r="J98" s="15" t="s">
        <v>200</v>
      </c>
    </row>
    <row r="99" spans="2:10" x14ac:dyDescent="0.45">
      <c r="B99" s="17" t="str">
        <f t="shared" ref="B99:B121" si="8">RIGHT(DEC2HEX(J99,4),4)</f>
        <v>0200</v>
      </c>
      <c r="C99" s="17" t="s">
        <v>98</v>
      </c>
      <c r="D99" s="17" t="s">
        <v>52</v>
      </c>
      <c r="E99" s="17" t="s">
        <v>12</v>
      </c>
      <c r="F99" s="17">
        <v>0.1</v>
      </c>
      <c r="G99" s="17" t="s">
        <v>17</v>
      </c>
      <c r="H99" s="17"/>
      <c r="I99" s="17">
        <v>4</v>
      </c>
      <c r="J99" s="9">
        <v>512</v>
      </c>
    </row>
    <row r="100" spans="2:10" x14ac:dyDescent="0.45">
      <c r="B100" s="17" t="str">
        <f t="shared" si="8"/>
        <v>0202</v>
      </c>
      <c r="C100" s="17" t="s">
        <v>99</v>
      </c>
      <c r="D100" s="17" t="s">
        <v>52</v>
      </c>
      <c r="E100" s="17" t="s">
        <v>12</v>
      </c>
      <c r="F100" s="17">
        <v>0.1</v>
      </c>
      <c r="G100" s="17" t="s">
        <v>17</v>
      </c>
      <c r="H100" s="17"/>
      <c r="I100" s="17">
        <v>4</v>
      </c>
      <c r="J100" s="9">
        <f t="shared" ref="J100:J123" si="9">J99+(I99/2)</f>
        <v>514</v>
      </c>
    </row>
    <row r="101" spans="2:10" x14ac:dyDescent="0.45">
      <c r="B101" s="17" t="str">
        <f t="shared" si="8"/>
        <v>0204</v>
      </c>
      <c r="C101" s="17" t="s">
        <v>100</v>
      </c>
      <c r="D101" s="17" t="s">
        <v>52</v>
      </c>
      <c r="E101" s="17" t="s">
        <v>12</v>
      </c>
      <c r="F101" s="17">
        <v>0.1</v>
      </c>
      <c r="G101" s="17" t="s">
        <v>17</v>
      </c>
      <c r="H101" s="17"/>
      <c r="I101" s="17">
        <v>4</v>
      </c>
      <c r="J101" s="9">
        <f t="shared" si="9"/>
        <v>516</v>
      </c>
    </row>
    <row r="102" spans="2:10" x14ac:dyDescent="0.45">
      <c r="B102" s="17" t="str">
        <f t="shared" si="8"/>
        <v>0206</v>
      </c>
      <c r="C102" s="17" t="s">
        <v>102</v>
      </c>
      <c r="D102" s="17" t="s">
        <v>52</v>
      </c>
      <c r="E102" s="17" t="s">
        <v>12</v>
      </c>
      <c r="F102" s="17">
        <v>0.1</v>
      </c>
      <c r="G102" s="17" t="s">
        <v>17</v>
      </c>
      <c r="H102" s="17"/>
      <c r="I102" s="17">
        <v>4</v>
      </c>
      <c r="J102" s="9">
        <f t="shared" si="9"/>
        <v>518</v>
      </c>
    </row>
    <row r="103" spans="2:10" x14ac:dyDescent="0.45">
      <c r="B103" s="17" t="str">
        <f t="shared" si="8"/>
        <v>0208</v>
      </c>
      <c r="C103" s="17" t="s">
        <v>103</v>
      </c>
      <c r="D103" s="17" t="s">
        <v>52</v>
      </c>
      <c r="E103" s="17" t="s">
        <v>12</v>
      </c>
      <c r="F103" s="17">
        <v>0.1</v>
      </c>
      <c r="G103" s="17" t="s">
        <v>17</v>
      </c>
      <c r="H103" s="17"/>
      <c r="I103" s="17">
        <v>4</v>
      </c>
      <c r="J103" s="9">
        <f t="shared" si="9"/>
        <v>520</v>
      </c>
    </row>
    <row r="104" spans="2:10" x14ac:dyDescent="0.45">
      <c r="B104" s="17" t="str">
        <f t="shared" si="8"/>
        <v>020A</v>
      </c>
      <c r="C104" s="17" t="s">
        <v>104</v>
      </c>
      <c r="D104" s="17" t="s">
        <v>52</v>
      </c>
      <c r="E104" s="17" t="s">
        <v>12</v>
      </c>
      <c r="F104" s="17">
        <v>0.1</v>
      </c>
      <c r="G104" s="17" t="s">
        <v>17</v>
      </c>
      <c r="H104" s="17"/>
      <c r="I104" s="17">
        <v>4</v>
      </c>
      <c r="J104" s="9">
        <f t="shared" si="9"/>
        <v>522</v>
      </c>
    </row>
    <row r="105" spans="2:10" x14ac:dyDescent="0.45">
      <c r="B105" s="17" t="str">
        <f t="shared" si="8"/>
        <v>020C</v>
      </c>
      <c r="C105" s="17" t="s">
        <v>101</v>
      </c>
      <c r="D105" s="17" t="s">
        <v>52</v>
      </c>
      <c r="E105" s="17" t="s">
        <v>35</v>
      </c>
      <c r="F105" s="17">
        <v>0.1</v>
      </c>
      <c r="G105" s="17" t="s">
        <v>36</v>
      </c>
      <c r="H105" s="17"/>
      <c r="I105" s="17">
        <v>2</v>
      </c>
      <c r="J105" s="9">
        <f t="shared" si="9"/>
        <v>524</v>
      </c>
    </row>
    <row r="106" spans="2:10" x14ac:dyDescent="0.45">
      <c r="B106" s="17" t="str">
        <f t="shared" si="8"/>
        <v>020D</v>
      </c>
      <c r="C106" s="17" t="s">
        <v>105</v>
      </c>
      <c r="D106" s="17" t="s">
        <v>52</v>
      </c>
      <c r="E106" s="17" t="s">
        <v>35</v>
      </c>
      <c r="F106" s="17">
        <v>0.1</v>
      </c>
      <c r="G106" s="17" t="s">
        <v>36</v>
      </c>
      <c r="H106" s="17"/>
      <c r="I106" s="17">
        <v>2</v>
      </c>
      <c r="J106" s="9">
        <f t="shared" si="9"/>
        <v>525</v>
      </c>
    </row>
    <row r="107" spans="2:10" x14ac:dyDescent="0.45">
      <c r="B107" s="17" t="str">
        <f t="shared" si="8"/>
        <v>020E</v>
      </c>
      <c r="C107" s="17" t="s">
        <v>106</v>
      </c>
      <c r="D107" s="17" t="s">
        <v>52</v>
      </c>
      <c r="E107" s="17" t="s">
        <v>13</v>
      </c>
      <c r="F107" s="17">
        <v>1E-3</v>
      </c>
      <c r="G107" s="17" t="s">
        <v>17</v>
      </c>
      <c r="H107" s="17"/>
      <c r="I107" s="17">
        <v>4</v>
      </c>
      <c r="J107" s="9">
        <f t="shared" si="9"/>
        <v>526</v>
      </c>
    </row>
    <row r="108" spans="2:10" x14ac:dyDescent="0.45">
      <c r="B108" s="17" t="str">
        <f t="shared" si="8"/>
        <v>0210</v>
      </c>
      <c r="C108" s="17" t="s">
        <v>107</v>
      </c>
      <c r="D108" s="17" t="s">
        <v>52</v>
      </c>
      <c r="E108" s="17" t="s">
        <v>13</v>
      </c>
      <c r="F108" s="17">
        <v>1E-3</v>
      </c>
      <c r="G108" s="17" t="s">
        <v>17</v>
      </c>
      <c r="H108" s="17"/>
      <c r="I108" s="17">
        <v>4</v>
      </c>
      <c r="J108" s="9">
        <f t="shared" si="9"/>
        <v>528</v>
      </c>
    </row>
    <row r="109" spans="2:10" x14ac:dyDescent="0.45">
      <c r="B109" s="17" t="str">
        <f t="shared" si="8"/>
        <v>0212</v>
      </c>
      <c r="C109" s="17" t="s">
        <v>108</v>
      </c>
      <c r="D109" s="17" t="s">
        <v>52</v>
      </c>
      <c r="E109" s="17" t="s">
        <v>13</v>
      </c>
      <c r="F109" s="17">
        <v>1E-3</v>
      </c>
      <c r="G109" s="17" t="s">
        <v>17</v>
      </c>
      <c r="H109" s="17"/>
      <c r="I109" s="17">
        <v>4</v>
      </c>
      <c r="J109" s="9">
        <f t="shared" si="9"/>
        <v>530</v>
      </c>
    </row>
    <row r="110" spans="2:10" x14ac:dyDescent="0.45">
      <c r="B110" s="17" t="str">
        <f t="shared" si="8"/>
        <v>0214</v>
      </c>
      <c r="C110" s="17" t="s">
        <v>174</v>
      </c>
      <c r="D110" s="17" t="s">
        <v>52</v>
      </c>
      <c r="E110" s="17" t="s">
        <v>13</v>
      </c>
      <c r="F110" s="17">
        <v>1E-3</v>
      </c>
      <c r="G110" s="17" t="s">
        <v>17</v>
      </c>
      <c r="H110" s="17"/>
      <c r="I110" s="17">
        <v>4</v>
      </c>
      <c r="J110" s="9">
        <f t="shared" si="9"/>
        <v>532</v>
      </c>
    </row>
    <row r="111" spans="2:10" x14ac:dyDescent="0.45">
      <c r="B111" s="17" t="str">
        <f t="shared" si="8"/>
        <v>0216</v>
      </c>
      <c r="C111" s="17" t="s">
        <v>109</v>
      </c>
      <c r="D111" s="17" t="s">
        <v>52</v>
      </c>
      <c r="E111" s="17" t="s">
        <v>13</v>
      </c>
      <c r="F111" s="17">
        <v>1E-3</v>
      </c>
      <c r="G111" s="17" t="s">
        <v>17</v>
      </c>
      <c r="H111" s="17"/>
      <c r="I111" s="17">
        <v>4</v>
      </c>
      <c r="J111" s="9">
        <f t="shared" si="9"/>
        <v>534</v>
      </c>
    </row>
    <row r="112" spans="2:10" x14ac:dyDescent="0.45">
      <c r="B112" s="17" t="str">
        <f t="shared" si="8"/>
        <v>0218</v>
      </c>
      <c r="C112" s="17" t="s">
        <v>110</v>
      </c>
      <c r="D112" s="17" t="s">
        <v>52</v>
      </c>
      <c r="E112" s="17" t="s">
        <v>13</v>
      </c>
      <c r="F112" s="17">
        <v>1E-3</v>
      </c>
      <c r="G112" s="17" t="s">
        <v>17</v>
      </c>
      <c r="H112" s="17"/>
      <c r="I112" s="17">
        <v>4</v>
      </c>
      <c r="J112" s="9">
        <f t="shared" si="9"/>
        <v>536</v>
      </c>
    </row>
    <row r="113" spans="2:10" x14ac:dyDescent="0.45">
      <c r="B113" s="17" t="str">
        <f t="shared" si="8"/>
        <v>021A</v>
      </c>
      <c r="C113" s="17" t="s">
        <v>111</v>
      </c>
      <c r="D113" s="17" t="s">
        <v>52</v>
      </c>
      <c r="E113" s="17" t="s">
        <v>13</v>
      </c>
      <c r="F113" s="17">
        <v>1E-3</v>
      </c>
      <c r="G113" s="17" t="s">
        <v>17</v>
      </c>
      <c r="H113" s="17"/>
      <c r="I113" s="17">
        <v>4</v>
      </c>
      <c r="J113" s="9">
        <f t="shared" si="9"/>
        <v>538</v>
      </c>
    </row>
    <row r="114" spans="2:10" x14ac:dyDescent="0.45">
      <c r="B114" s="17" t="str">
        <f t="shared" si="8"/>
        <v>021C</v>
      </c>
      <c r="C114" s="17" t="s">
        <v>175</v>
      </c>
      <c r="D114" s="17" t="s">
        <v>52</v>
      </c>
      <c r="E114" s="17" t="s">
        <v>13</v>
      </c>
      <c r="F114" s="17">
        <v>1E-3</v>
      </c>
      <c r="G114" s="17" t="s">
        <v>17</v>
      </c>
      <c r="H114" s="17"/>
      <c r="I114" s="17">
        <v>4</v>
      </c>
      <c r="J114" s="9">
        <f t="shared" si="9"/>
        <v>540</v>
      </c>
    </row>
    <row r="115" spans="2:10" x14ac:dyDescent="0.45">
      <c r="B115" s="17" t="str">
        <f t="shared" si="8"/>
        <v>021E</v>
      </c>
      <c r="C115" s="17" t="s">
        <v>156</v>
      </c>
      <c r="D115" s="17" t="s">
        <v>52</v>
      </c>
      <c r="E115" s="17" t="s">
        <v>42</v>
      </c>
      <c r="F115" s="17">
        <v>0.1</v>
      </c>
      <c r="G115" s="17" t="s">
        <v>17</v>
      </c>
      <c r="H115" s="17"/>
      <c r="I115" s="17">
        <v>4</v>
      </c>
      <c r="J115" s="9">
        <f t="shared" si="9"/>
        <v>542</v>
      </c>
    </row>
    <row r="116" spans="2:10" x14ac:dyDescent="0.45">
      <c r="B116" s="17" t="str">
        <f t="shared" si="8"/>
        <v>0220</v>
      </c>
      <c r="C116" s="17" t="s">
        <v>157</v>
      </c>
      <c r="D116" s="17" t="s">
        <v>52</v>
      </c>
      <c r="E116" s="17" t="s">
        <v>42</v>
      </c>
      <c r="F116" s="17">
        <v>0.1</v>
      </c>
      <c r="G116" s="17" t="s">
        <v>17</v>
      </c>
      <c r="H116" s="17"/>
      <c r="I116" s="17">
        <v>4</v>
      </c>
      <c r="J116" s="9">
        <f t="shared" si="9"/>
        <v>544</v>
      </c>
    </row>
    <row r="117" spans="2:10" x14ac:dyDescent="0.45">
      <c r="B117" s="17" t="str">
        <f t="shared" si="8"/>
        <v>0222</v>
      </c>
      <c r="C117" s="17" t="s">
        <v>158</v>
      </c>
      <c r="D117" s="17" t="s">
        <v>52</v>
      </c>
      <c r="E117" s="17" t="s">
        <v>42</v>
      </c>
      <c r="F117" s="17">
        <v>0.1</v>
      </c>
      <c r="G117" s="17" t="s">
        <v>17</v>
      </c>
      <c r="H117" s="17"/>
      <c r="I117" s="17">
        <v>4</v>
      </c>
      <c r="J117" s="9">
        <f t="shared" si="9"/>
        <v>546</v>
      </c>
    </row>
    <row r="118" spans="2:10" x14ac:dyDescent="0.45">
      <c r="B118" s="17" t="str">
        <f t="shared" si="8"/>
        <v>0224</v>
      </c>
      <c r="C118" s="17" t="s">
        <v>159</v>
      </c>
      <c r="D118" s="17" t="s">
        <v>52</v>
      </c>
      <c r="E118" s="17" t="s">
        <v>42</v>
      </c>
      <c r="F118" s="17">
        <v>0.1</v>
      </c>
      <c r="G118" s="17" t="s">
        <v>17</v>
      </c>
      <c r="H118" s="17"/>
      <c r="I118" s="17">
        <v>4</v>
      </c>
      <c r="J118" s="9">
        <f t="shared" si="9"/>
        <v>548</v>
      </c>
    </row>
    <row r="119" spans="2:10" x14ac:dyDescent="0.45">
      <c r="B119" s="17" t="str">
        <f t="shared" si="8"/>
        <v>0226</v>
      </c>
      <c r="C119" s="17" t="s">
        <v>160</v>
      </c>
      <c r="D119" s="17" t="s">
        <v>52</v>
      </c>
      <c r="E119" s="17" t="s">
        <v>42</v>
      </c>
      <c r="F119" s="17">
        <v>0.1</v>
      </c>
      <c r="G119" s="17" t="s">
        <v>17</v>
      </c>
      <c r="H119" s="17"/>
      <c r="I119" s="17">
        <v>4</v>
      </c>
      <c r="J119" s="9">
        <f t="shared" si="9"/>
        <v>550</v>
      </c>
    </row>
    <row r="120" spans="2:10" x14ac:dyDescent="0.45">
      <c r="B120" s="17" t="str">
        <f t="shared" si="8"/>
        <v>0228</v>
      </c>
      <c r="C120" s="17" t="s">
        <v>161</v>
      </c>
      <c r="D120" s="17" t="s">
        <v>52</v>
      </c>
      <c r="E120" s="17" t="s">
        <v>42</v>
      </c>
      <c r="F120" s="17">
        <v>0.1</v>
      </c>
      <c r="G120" s="17" t="s">
        <v>17</v>
      </c>
      <c r="H120" s="17"/>
      <c r="I120" s="17">
        <v>4</v>
      </c>
      <c r="J120" s="9">
        <f t="shared" si="9"/>
        <v>552</v>
      </c>
    </row>
    <row r="121" spans="2:10" x14ac:dyDescent="0.45">
      <c r="B121" s="17" t="str">
        <f t="shared" si="8"/>
        <v>022A</v>
      </c>
      <c r="C121" s="17" t="s">
        <v>162</v>
      </c>
      <c r="D121" s="17" t="s">
        <v>52</v>
      </c>
      <c r="E121" s="17" t="s">
        <v>42</v>
      </c>
      <c r="F121" s="17">
        <v>0.1</v>
      </c>
      <c r="G121" s="17" t="s">
        <v>17</v>
      </c>
      <c r="H121" s="17"/>
      <c r="I121" s="17">
        <v>4</v>
      </c>
      <c r="J121" s="9">
        <f t="shared" si="9"/>
        <v>554</v>
      </c>
    </row>
    <row r="122" spans="2:10" x14ac:dyDescent="0.45">
      <c r="B122" s="17" t="str">
        <f t="shared" ref="B122:B123" si="10">RIGHT(DEC2HEX(J122,4),4)</f>
        <v>022C</v>
      </c>
      <c r="C122" s="17" t="s">
        <v>163</v>
      </c>
      <c r="D122" s="17" t="s">
        <v>52</v>
      </c>
      <c r="E122" s="17" t="s">
        <v>42</v>
      </c>
      <c r="F122" s="17">
        <v>0.1</v>
      </c>
      <c r="G122" s="17" t="s">
        <v>17</v>
      </c>
      <c r="H122" s="17"/>
      <c r="I122" s="17">
        <v>4</v>
      </c>
      <c r="J122" s="9">
        <f t="shared" si="9"/>
        <v>556</v>
      </c>
    </row>
    <row r="123" spans="2:10" x14ac:dyDescent="0.45">
      <c r="B123" s="17" t="str">
        <f t="shared" si="10"/>
        <v>022E</v>
      </c>
      <c r="C123" s="17" t="s">
        <v>218</v>
      </c>
      <c r="D123" s="17" t="s">
        <v>52</v>
      </c>
      <c r="E123" s="17" t="s">
        <v>35</v>
      </c>
      <c r="F123" s="17">
        <v>0.1</v>
      </c>
      <c r="G123" s="17" t="s">
        <v>17</v>
      </c>
      <c r="H123" s="17"/>
      <c r="I123" s="17">
        <v>2</v>
      </c>
      <c r="J123" s="9">
        <f t="shared" si="9"/>
        <v>558</v>
      </c>
    </row>
    <row r="124" spans="2:10" x14ac:dyDescent="0.45">
      <c r="B124" s="17" t="str">
        <f t="shared" ref="B124:B126" si="11">RIGHT(DEC2HEX(J124,4),4)</f>
        <v>022F</v>
      </c>
      <c r="C124" s="17" t="s">
        <v>219</v>
      </c>
      <c r="D124" s="17" t="s">
        <v>52</v>
      </c>
      <c r="E124" s="17" t="s">
        <v>35</v>
      </c>
      <c r="F124" s="17">
        <v>0.1</v>
      </c>
      <c r="G124" s="17" t="s">
        <v>17</v>
      </c>
      <c r="H124" s="17"/>
      <c r="I124" s="17">
        <v>2</v>
      </c>
      <c r="J124" s="9">
        <f t="shared" ref="J124:J126" si="12">J123+(I123/2)</f>
        <v>559</v>
      </c>
    </row>
    <row r="125" spans="2:10" x14ac:dyDescent="0.45">
      <c r="B125" s="17" t="str">
        <f t="shared" si="11"/>
        <v>0230</v>
      </c>
      <c r="C125" s="17" t="s">
        <v>220</v>
      </c>
      <c r="D125" s="17" t="s">
        <v>52</v>
      </c>
      <c r="E125" s="17" t="s">
        <v>35</v>
      </c>
      <c r="F125" s="17">
        <v>0.1</v>
      </c>
      <c r="G125" s="17" t="s">
        <v>17</v>
      </c>
      <c r="H125" s="17"/>
      <c r="I125" s="17">
        <v>2</v>
      </c>
      <c r="J125" s="9">
        <f t="shared" si="12"/>
        <v>560</v>
      </c>
    </row>
    <row r="126" spans="2:10" x14ac:dyDescent="0.45">
      <c r="B126" s="17" t="str">
        <f t="shared" si="11"/>
        <v>0231</v>
      </c>
      <c r="C126" s="17" t="s">
        <v>221</v>
      </c>
      <c r="D126" s="17" t="s">
        <v>52</v>
      </c>
      <c r="E126" s="17" t="s">
        <v>35</v>
      </c>
      <c r="F126" s="17">
        <v>0.1</v>
      </c>
      <c r="G126" s="17" t="s">
        <v>17</v>
      </c>
      <c r="H126" s="17"/>
      <c r="I126" s="17">
        <v>2</v>
      </c>
      <c r="J126" s="9">
        <f t="shared" si="12"/>
        <v>561</v>
      </c>
    </row>
    <row r="127" spans="2:10" x14ac:dyDescent="0.45">
      <c r="B127" s="17" t="str">
        <f t="shared" ref="B127:B133" si="13">RIGHT(DEC2HEX(J127,4),4)</f>
        <v>0232</v>
      </c>
      <c r="C127" s="17" t="s">
        <v>222</v>
      </c>
      <c r="D127" s="17" t="s">
        <v>52</v>
      </c>
      <c r="E127" s="17" t="s">
        <v>35</v>
      </c>
      <c r="F127" s="17">
        <v>0.1</v>
      </c>
      <c r="G127" s="17" t="s">
        <v>17</v>
      </c>
      <c r="H127" s="17"/>
      <c r="I127" s="17">
        <v>2</v>
      </c>
      <c r="J127" s="9">
        <f t="shared" ref="J127:J138" si="14">J126+(I126/2)</f>
        <v>562</v>
      </c>
    </row>
    <row r="128" spans="2:10" x14ac:dyDescent="0.45">
      <c r="B128" s="17" t="str">
        <f t="shared" si="13"/>
        <v>0233</v>
      </c>
      <c r="C128" s="17" t="s">
        <v>223</v>
      </c>
      <c r="D128" s="17" t="s">
        <v>52</v>
      </c>
      <c r="E128" s="17" t="s">
        <v>35</v>
      </c>
      <c r="F128" s="17">
        <v>0.1</v>
      </c>
      <c r="G128" s="17" t="s">
        <v>17</v>
      </c>
      <c r="H128" s="17"/>
      <c r="I128" s="17">
        <v>2</v>
      </c>
      <c r="J128" s="9">
        <f t="shared" si="14"/>
        <v>563</v>
      </c>
    </row>
    <row r="129" spans="2:10" x14ac:dyDescent="0.45">
      <c r="B129" s="17" t="str">
        <f t="shared" si="13"/>
        <v>0234</v>
      </c>
      <c r="C129" s="17" t="s">
        <v>227</v>
      </c>
      <c r="D129" s="17" t="s">
        <v>52</v>
      </c>
      <c r="E129" s="17" t="s">
        <v>35</v>
      </c>
      <c r="F129" s="17">
        <v>0.1</v>
      </c>
      <c r="G129" s="17" t="s">
        <v>17</v>
      </c>
      <c r="H129" s="17"/>
      <c r="I129" s="17">
        <v>2</v>
      </c>
      <c r="J129" s="9">
        <f t="shared" si="14"/>
        <v>564</v>
      </c>
    </row>
    <row r="130" spans="2:10" ht="14.55" customHeight="1" x14ac:dyDescent="0.45">
      <c r="B130" s="17" t="str">
        <f t="shared" si="13"/>
        <v>0235</v>
      </c>
      <c r="C130" s="17" t="s">
        <v>228</v>
      </c>
      <c r="D130" s="17" t="s">
        <v>52</v>
      </c>
      <c r="E130" s="17" t="s">
        <v>35</v>
      </c>
      <c r="F130" s="17">
        <v>0.1</v>
      </c>
      <c r="G130" s="17" t="s">
        <v>17</v>
      </c>
      <c r="H130" s="17"/>
      <c r="I130" s="17">
        <v>2</v>
      </c>
      <c r="J130" s="9">
        <f t="shared" si="14"/>
        <v>565</v>
      </c>
    </row>
    <row r="131" spans="2:10" x14ac:dyDescent="0.45">
      <c r="B131" s="17" t="str">
        <f t="shared" si="13"/>
        <v>0236</v>
      </c>
      <c r="C131" s="17" t="s">
        <v>229</v>
      </c>
      <c r="D131" s="17" t="s">
        <v>52</v>
      </c>
      <c r="E131" s="17" t="s">
        <v>35</v>
      </c>
      <c r="F131" s="17">
        <v>0.1</v>
      </c>
      <c r="G131" s="17" t="s">
        <v>17</v>
      </c>
      <c r="H131" s="17"/>
      <c r="I131" s="17">
        <v>2</v>
      </c>
      <c r="J131" s="9">
        <f t="shared" si="14"/>
        <v>566</v>
      </c>
    </row>
    <row r="132" spans="2:10" x14ac:dyDescent="0.45">
      <c r="B132" s="17" t="str">
        <f t="shared" si="13"/>
        <v>0237</v>
      </c>
      <c r="C132" s="17" t="s">
        <v>224</v>
      </c>
      <c r="D132" s="17" t="s">
        <v>52</v>
      </c>
      <c r="E132" s="17" t="s">
        <v>35</v>
      </c>
      <c r="F132" s="17">
        <v>0.1</v>
      </c>
      <c r="G132" s="17" t="s">
        <v>17</v>
      </c>
      <c r="H132" s="17"/>
      <c r="I132" s="17">
        <v>2</v>
      </c>
      <c r="J132" s="9">
        <f t="shared" si="14"/>
        <v>567</v>
      </c>
    </row>
    <row r="133" spans="2:10" x14ac:dyDescent="0.45">
      <c r="B133" s="17" t="str">
        <f t="shared" si="13"/>
        <v>0238</v>
      </c>
      <c r="C133" s="17" t="s">
        <v>225</v>
      </c>
      <c r="D133" s="17" t="s">
        <v>52</v>
      </c>
      <c r="E133" s="17" t="s">
        <v>35</v>
      </c>
      <c r="F133" s="17">
        <v>0.1</v>
      </c>
      <c r="G133" s="17" t="s">
        <v>17</v>
      </c>
      <c r="H133" s="17"/>
      <c r="I133" s="17">
        <v>2</v>
      </c>
      <c r="J133" s="9">
        <f t="shared" si="14"/>
        <v>568</v>
      </c>
    </row>
    <row r="134" spans="2:10" x14ac:dyDescent="0.45">
      <c r="B134" s="17" t="str">
        <f t="shared" ref="B134:B138" si="15">RIGHT(DEC2HEX(J134,4),4)</f>
        <v>0239</v>
      </c>
      <c r="C134" s="17" t="s">
        <v>226</v>
      </c>
      <c r="D134" s="17" t="s">
        <v>52</v>
      </c>
      <c r="E134" s="17" t="s">
        <v>35</v>
      </c>
      <c r="F134" s="17">
        <v>0.1</v>
      </c>
      <c r="G134" s="17" t="s">
        <v>17</v>
      </c>
      <c r="H134" s="17"/>
      <c r="I134" s="17">
        <v>2</v>
      </c>
      <c r="J134" s="9">
        <f t="shared" si="14"/>
        <v>569</v>
      </c>
    </row>
    <row r="135" spans="2:10" x14ac:dyDescent="0.45">
      <c r="B135" s="17" t="str">
        <f t="shared" si="15"/>
        <v>023A</v>
      </c>
      <c r="C135" s="17" t="s">
        <v>269</v>
      </c>
      <c r="D135" s="17" t="s">
        <v>8</v>
      </c>
      <c r="E135" s="17" t="s">
        <v>268</v>
      </c>
      <c r="F135" s="17">
        <v>1</v>
      </c>
      <c r="G135" s="17" t="s">
        <v>17</v>
      </c>
      <c r="H135" s="17"/>
      <c r="I135" s="17">
        <v>4</v>
      </c>
      <c r="J135" s="9">
        <f t="shared" si="14"/>
        <v>570</v>
      </c>
    </row>
    <row r="136" spans="2:10" x14ac:dyDescent="0.45">
      <c r="B136" s="17" t="str">
        <f t="shared" si="15"/>
        <v>023C</v>
      </c>
      <c r="C136" s="17" t="s">
        <v>270</v>
      </c>
      <c r="D136" s="17" t="s">
        <v>8</v>
      </c>
      <c r="E136" s="17" t="s">
        <v>268</v>
      </c>
      <c r="F136" s="17">
        <v>1</v>
      </c>
      <c r="G136" s="17" t="s">
        <v>17</v>
      </c>
      <c r="H136" s="17"/>
      <c r="I136" s="17">
        <v>4</v>
      </c>
      <c r="J136" s="9">
        <f t="shared" si="14"/>
        <v>572</v>
      </c>
    </row>
    <row r="137" spans="2:10" x14ac:dyDescent="0.45">
      <c r="B137" s="17" t="str">
        <f t="shared" si="15"/>
        <v>023E</v>
      </c>
      <c r="C137" s="17" t="s">
        <v>271</v>
      </c>
      <c r="D137" s="17" t="s">
        <v>8</v>
      </c>
      <c r="E137" s="17" t="s">
        <v>268</v>
      </c>
      <c r="F137" s="17">
        <v>1</v>
      </c>
      <c r="G137" s="17" t="s">
        <v>17</v>
      </c>
      <c r="H137" s="17"/>
      <c r="I137" s="17">
        <v>4</v>
      </c>
      <c r="J137" s="9">
        <f t="shared" si="14"/>
        <v>574</v>
      </c>
    </row>
    <row r="138" spans="2:10" ht="14.65" thickBot="1" x14ac:dyDescent="0.5">
      <c r="B138" s="19" t="str">
        <f t="shared" si="15"/>
        <v>0240</v>
      </c>
      <c r="C138" s="19" t="s">
        <v>272</v>
      </c>
      <c r="D138" s="19" t="s">
        <v>8</v>
      </c>
      <c r="E138" s="19" t="s">
        <v>268</v>
      </c>
      <c r="F138" s="19">
        <v>1</v>
      </c>
      <c r="G138" s="19" t="s">
        <v>17</v>
      </c>
      <c r="H138" s="19"/>
      <c r="I138" s="19">
        <v>4</v>
      </c>
      <c r="J138" s="10">
        <f t="shared" si="14"/>
        <v>576</v>
      </c>
    </row>
    <row r="139" spans="2:10" ht="14.65" thickBot="1" x14ac:dyDescent="0.5">
      <c r="B139" s="2"/>
      <c r="H139" s="20" t="s">
        <v>180</v>
      </c>
      <c r="I139" s="20">
        <f>SUM(I99:I138)</f>
        <v>132</v>
      </c>
    </row>
    <row r="140" spans="2:10" x14ac:dyDescent="0.45">
      <c r="B140" s="2"/>
    </row>
    <row r="141" spans="2:10" ht="14.65" thickBot="1" x14ac:dyDescent="0.5">
      <c r="B141" s="2"/>
    </row>
    <row r="142" spans="2:10" ht="21.4" thickBot="1" x14ac:dyDescent="0.5">
      <c r="B142" s="11" t="s">
        <v>206</v>
      </c>
      <c r="C142" s="5"/>
      <c r="D142" s="5"/>
      <c r="E142" s="5"/>
      <c r="F142" s="5"/>
      <c r="G142" s="5"/>
      <c r="H142" s="5"/>
      <c r="I142" s="5"/>
      <c r="J142" s="6"/>
    </row>
    <row r="143" spans="2:10" ht="43.15" thickBot="1" x14ac:dyDescent="0.5">
      <c r="B143" s="16" t="s">
        <v>199</v>
      </c>
      <c r="C143" s="18" t="s">
        <v>0</v>
      </c>
      <c r="D143" s="18" t="s">
        <v>7</v>
      </c>
      <c r="E143" s="18" t="s">
        <v>9</v>
      </c>
      <c r="F143" s="18" t="s">
        <v>10</v>
      </c>
      <c r="G143" s="18" t="s">
        <v>11</v>
      </c>
      <c r="H143" s="18" t="s">
        <v>201</v>
      </c>
      <c r="I143" s="16" t="s">
        <v>198</v>
      </c>
      <c r="J143" s="15" t="s">
        <v>200</v>
      </c>
    </row>
    <row r="144" spans="2:10" x14ac:dyDescent="0.45">
      <c r="B144" s="22" t="str">
        <f t="shared" ref="B144:B185" si="16">RIGHT(DEC2HEX(J144,4),4)</f>
        <v>0300</v>
      </c>
      <c r="C144" s="17" t="s">
        <v>76</v>
      </c>
      <c r="D144" s="17" t="s">
        <v>8</v>
      </c>
      <c r="E144" s="17" t="s">
        <v>12</v>
      </c>
      <c r="F144" s="17" t="s">
        <v>195</v>
      </c>
      <c r="G144" s="17" t="s">
        <v>17</v>
      </c>
      <c r="H144" s="17" t="s">
        <v>204</v>
      </c>
      <c r="I144" s="17">
        <v>2</v>
      </c>
      <c r="J144" s="9">
        <v>768</v>
      </c>
    </row>
    <row r="145" spans="2:10" x14ac:dyDescent="0.45">
      <c r="B145" s="17" t="str">
        <f t="shared" si="16"/>
        <v>0301</v>
      </c>
      <c r="C145" s="17" t="s">
        <v>77</v>
      </c>
      <c r="D145" s="17" t="s">
        <v>8</v>
      </c>
      <c r="E145" s="17" t="s">
        <v>12</v>
      </c>
      <c r="F145" s="17" t="s">
        <v>195</v>
      </c>
      <c r="G145" s="17" t="s">
        <v>17</v>
      </c>
      <c r="H145" s="17" t="s">
        <v>205</v>
      </c>
      <c r="I145" s="17">
        <v>2</v>
      </c>
      <c r="J145" s="9">
        <f t="shared" ref="J145:J154" si="17">J144+(I144/2)</f>
        <v>769</v>
      </c>
    </row>
    <row r="146" spans="2:10" x14ac:dyDescent="0.45">
      <c r="B146" s="17" t="str">
        <f t="shared" si="16"/>
        <v>0302</v>
      </c>
      <c r="C146" s="17" t="s">
        <v>78</v>
      </c>
      <c r="D146" s="17" t="s">
        <v>8</v>
      </c>
      <c r="E146" s="17" t="s">
        <v>12</v>
      </c>
      <c r="F146" s="17" t="s">
        <v>195</v>
      </c>
      <c r="G146" s="17" t="s">
        <v>17</v>
      </c>
      <c r="H146" s="17"/>
      <c r="I146" s="17">
        <v>2</v>
      </c>
      <c r="J146" s="9">
        <f t="shared" si="17"/>
        <v>770</v>
      </c>
    </row>
    <row r="147" spans="2:10" x14ac:dyDescent="0.45">
      <c r="B147" s="17" t="str">
        <f t="shared" si="16"/>
        <v>0303</v>
      </c>
      <c r="C147" s="17" t="s">
        <v>79</v>
      </c>
      <c r="D147" s="17" t="s">
        <v>8</v>
      </c>
      <c r="E147" s="17" t="s">
        <v>12</v>
      </c>
      <c r="F147" s="17" t="s">
        <v>195</v>
      </c>
      <c r="G147" s="17" t="s">
        <v>17</v>
      </c>
      <c r="H147" s="17"/>
      <c r="I147" s="17">
        <v>2</v>
      </c>
      <c r="J147" s="9">
        <f t="shared" si="17"/>
        <v>771</v>
      </c>
    </row>
    <row r="148" spans="2:10" x14ac:dyDescent="0.45">
      <c r="B148" s="17" t="str">
        <f t="shared" si="16"/>
        <v>0304</v>
      </c>
      <c r="C148" s="17" t="s">
        <v>80</v>
      </c>
      <c r="D148" s="17" t="s">
        <v>8</v>
      </c>
      <c r="E148" s="17" t="s">
        <v>12</v>
      </c>
      <c r="F148" s="17" t="s">
        <v>195</v>
      </c>
      <c r="G148" s="17" t="s">
        <v>17</v>
      </c>
      <c r="H148" s="17"/>
      <c r="I148" s="17">
        <v>2</v>
      </c>
      <c r="J148" s="9">
        <f t="shared" si="17"/>
        <v>772</v>
      </c>
    </row>
    <row r="149" spans="2:10" x14ac:dyDescent="0.45">
      <c r="B149" s="17" t="str">
        <f t="shared" si="16"/>
        <v>0305</v>
      </c>
      <c r="C149" s="17" t="s">
        <v>81</v>
      </c>
      <c r="D149" s="17" t="s">
        <v>8</v>
      </c>
      <c r="E149" s="17" t="s">
        <v>12</v>
      </c>
      <c r="F149" s="17" t="s">
        <v>195</v>
      </c>
      <c r="G149" s="17" t="s">
        <v>17</v>
      </c>
      <c r="H149" s="17"/>
      <c r="I149" s="17">
        <v>2</v>
      </c>
      <c r="J149" s="9">
        <f t="shared" si="17"/>
        <v>773</v>
      </c>
    </row>
    <row r="150" spans="2:10" x14ac:dyDescent="0.45">
      <c r="B150" s="17" t="str">
        <f t="shared" si="16"/>
        <v>0306</v>
      </c>
      <c r="C150" s="17" t="s">
        <v>82</v>
      </c>
      <c r="D150" s="17" t="s">
        <v>8</v>
      </c>
      <c r="E150" s="17" t="s">
        <v>12</v>
      </c>
      <c r="F150" s="17" t="s">
        <v>195</v>
      </c>
      <c r="G150" s="17" t="s">
        <v>17</v>
      </c>
      <c r="H150" s="17"/>
      <c r="I150" s="17">
        <v>2</v>
      </c>
      <c r="J150" s="9">
        <f t="shared" si="17"/>
        <v>774</v>
      </c>
    </row>
    <row r="151" spans="2:10" x14ac:dyDescent="0.45">
      <c r="B151" s="17" t="str">
        <f t="shared" si="16"/>
        <v>0307</v>
      </c>
      <c r="C151" s="17" t="s">
        <v>83</v>
      </c>
      <c r="D151" s="17" t="s">
        <v>8</v>
      </c>
      <c r="E151" s="17" t="s">
        <v>12</v>
      </c>
      <c r="F151" s="17" t="s">
        <v>195</v>
      </c>
      <c r="G151" s="17" t="s">
        <v>17</v>
      </c>
      <c r="H151" s="17"/>
      <c r="I151" s="17">
        <v>2</v>
      </c>
      <c r="J151" s="9">
        <f t="shared" si="17"/>
        <v>775</v>
      </c>
    </row>
    <row r="152" spans="2:10" x14ac:dyDescent="0.45">
      <c r="B152" s="17" t="str">
        <f t="shared" si="16"/>
        <v>0308</v>
      </c>
      <c r="C152" s="17" t="s">
        <v>84</v>
      </c>
      <c r="D152" s="17" t="s">
        <v>8</v>
      </c>
      <c r="E152" s="17" t="s">
        <v>12</v>
      </c>
      <c r="F152" s="17" t="s">
        <v>195</v>
      </c>
      <c r="G152" s="17" t="s">
        <v>17</v>
      </c>
      <c r="H152" s="17"/>
      <c r="I152" s="17">
        <v>2</v>
      </c>
      <c r="J152" s="9">
        <f t="shared" si="17"/>
        <v>776</v>
      </c>
    </row>
    <row r="153" spans="2:10" x14ac:dyDescent="0.45">
      <c r="B153" s="17" t="str">
        <f t="shared" si="16"/>
        <v>0309</v>
      </c>
      <c r="C153" s="17" t="s">
        <v>85</v>
      </c>
      <c r="D153" s="17" t="s">
        <v>8</v>
      </c>
      <c r="E153" s="17" t="s">
        <v>12</v>
      </c>
      <c r="F153" s="17" t="s">
        <v>195</v>
      </c>
      <c r="G153" s="17" t="s">
        <v>17</v>
      </c>
      <c r="H153" s="17"/>
      <c r="I153" s="17">
        <v>2</v>
      </c>
      <c r="J153" s="9">
        <f t="shared" si="17"/>
        <v>777</v>
      </c>
    </row>
    <row r="154" spans="2:10" x14ac:dyDescent="0.45">
      <c r="B154" s="17" t="str">
        <f t="shared" si="16"/>
        <v>030A</v>
      </c>
      <c r="C154" s="17" t="s">
        <v>86</v>
      </c>
      <c r="D154" s="17" t="s">
        <v>8</v>
      </c>
      <c r="E154" s="17" t="s">
        <v>12</v>
      </c>
      <c r="F154" s="17" t="s">
        <v>195</v>
      </c>
      <c r="G154" s="17" t="s">
        <v>17</v>
      </c>
      <c r="H154" s="17"/>
      <c r="I154" s="17">
        <v>2</v>
      </c>
      <c r="J154" s="9">
        <f t="shared" si="17"/>
        <v>778</v>
      </c>
    </row>
    <row r="155" spans="2:10" x14ac:dyDescent="0.45">
      <c r="B155" s="17" t="str">
        <f t="shared" ref="B155:B159" si="18">RIGHT(DEC2HEX(J155,4),4)</f>
        <v>030B</v>
      </c>
      <c r="C155" s="17" t="s">
        <v>230</v>
      </c>
      <c r="D155" s="17" t="s">
        <v>8</v>
      </c>
      <c r="E155" s="17" t="s">
        <v>12</v>
      </c>
      <c r="F155" s="17" t="s">
        <v>195</v>
      </c>
      <c r="G155" s="17" t="s">
        <v>17</v>
      </c>
      <c r="H155" s="17"/>
      <c r="I155" s="17">
        <v>2</v>
      </c>
      <c r="J155" s="9">
        <f t="shared" ref="J155:J170" si="19">J154+(I154/2)</f>
        <v>779</v>
      </c>
    </row>
    <row r="156" spans="2:10" x14ac:dyDescent="0.45">
      <c r="B156" s="17" t="str">
        <f t="shared" si="18"/>
        <v>030C</v>
      </c>
      <c r="C156" s="17" t="s">
        <v>231</v>
      </c>
      <c r="D156" s="17" t="s">
        <v>8</v>
      </c>
      <c r="E156" s="17" t="s">
        <v>12</v>
      </c>
      <c r="F156" s="17" t="s">
        <v>195</v>
      </c>
      <c r="G156" s="17" t="s">
        <v>17</v>
      </c>
      <c r="H156" s="17"/>
      <c r="I156" s="17">
        <v>2</v>
      </c>
      <c r="J156" s="9">
        <f t="shared" si="19"/>
        <v>780</v>
      </c>
    </row>
    <row r="157" spans="2:10" x14ac:dyDescent="0.45">
      <c r="B157" s="17" t="str">
        <f t="shared" si="18"/>
        <v>030D</v>
      </c>
      <c r="C157" s="17" t="s">
        <v>232</v>
      </c>
      <c r="D157" s="17" t="s">
        <v>8</v>
      </c>
      <c r="E157" s="17" t="s">
        <v>12</v>
      </c>
      <c r="F157" s="17" t="s">
        <v>195</v>
      </c>
      <c r="G157" s="17" t="s">
        <v>17</v>
      </c>
      <c r="H157" s="17"/>
      <c r="I157" s="17">
        <v>2</v>
      </c>
      <c r="J157" s="9">
        <f t="shared" si="19"/>
        <v>781</v>
      </c>
    </row>
    <row r="158" spans="2:10" x14ac:dyDescent="0.45">
      <c r="B158" s="17" t="str">
        <f t="shared" si="18"/>
        <v>030E</v>
      </c>
      <c r="C158" s="17" t="s">
        <v>233</v>
      </c>
      <c r="D158" s="17" t="s">
        <v>8</v>
      </c>
      <c r="E158" s="17" t="s">
        <v>12</v>
      </c>
      <c r="F158" s="17" t="s">
        <v>195</v>
      </c>
      <c r="G158" s="17" t="s">
        <v>17</v>
      </c>
      <c r="H158" s="17"/>
      <c r="I158" s="17">
        <v>2</v>
      </c>
      <c r="J158" s="9">
        <f t="shared" si="19"/>
        <v>782</v>
      </c>
    </row>
    <row r="159" spans="2:10" x14ac:dyDescent="0.45">
      <c r="B159" s="17" t="str">
        <f t="shared" si="18"/>
        <v>030F</v>
      </c>
      <c r="C159" s="17" t="s">
        <v>234</v>
      </c>
      <c r="D159" s="17" t="s">
        <v>8</v>
      </c>
      <c r="E159" s="17" t="s">
        <v>12</v>
      </c>
      <c r="F159" s="17" t="s">
        <v>195</v>
      </c>
      <c r="G159" s="17" t="s">
        <v>17</v>
      </c>
      <c r="H159" s="17"/>
      <c r="I159" s="17">
        <v>2</v>
      </c>
      <c r="J159" s="9">
        <f t="shared" si="19"/>
        <v>783</v>
      </c>
    </row>
    <row r="160" spans="2:10" x14ac:dyDescent="0.45">
      <c r="B160" s="17" t="str">
        <f t="shared" si="16"/>
        <v>0310</v>
      </c>
      <c r="C160" s="17" t="s">
        <v>87</v>
      </c>
      <c r="D160" s="17" t="s">
        <v>8</v>
      </c>
      <c r="E160" s="17" t="s">
        <v>12</v>
      </c>
      <c r="F160" s="17" t="s">
        <v>195</v>
      </c>
      <c r="G160" s="17" t="s">
        <v>17</v>
      </c>
      <c r="H160" s="17"/>
      <c r="I160" s="17">
        <v>2</v>
      </c>
      <c r="J160" s="9">
        <f t="shared" si="19"/>
        <v>784</v>
      </c>
    </row>
    <row r="161" spans="2:10" x14ac:dyDescent="0.45">
      <c r="B161" s="17" t="str">
        <f t="shared" si="16"/>
        <v>0311</v>
      </c>
      <c r="C161" s="17" t="s">
        <v>88</v>
      </c>
      <c r="D161" s="17" t="s">
        <v>8</v>
      </c>
      <c r="E161" s="17" t="s">
        <v>12</v>
      </c>
      <c r="F161" s="17" t="s">
        <v>195</v>
      </c>
      <c r="G161" s="17" t="s">
        <v>17</v>
      </c>
      <c r="H161" s="17"/>
      <c r="I161" s="17">
        <v>2</v>
      </c>
      <c r="J161" s="9">
        <f t="shared" si="19"/>
        <v>785</v>
      </c>
    </row>
    <row r="162" spans="2:10" x14ac:dyDescent="0.45">
      <c r="B162" s="17" t="str">
        <f t="shared" si="16"/>
        <v>0312</v>
      </c>
      <c r="C162" s="17" t="s">
        <v>89</v>
      </c>
      <c r="D162" s="17" t="s">
        <v>8</v>
      </c>
      <c r="E162" s="17" t="s">
        <v>12</v>
      </c>
      <c r="F162" s="17" t="s">
        <v>195</v>
      </c>
      <c r="G162" s="17" t="s">
        <v>17</v>
      </c>
      <c r="H162" s="17"/>
      <c r="I162" s="17">
        <v>2</v>
      </c>
      <c r="J162" s="9">
        <f t="shared" si="19"/>
        <v>786</v>
      </c>
    </row>
    <row r="163" spans="2:10" x14ac:dyDescent="0.45">
      <c r="B163" s="17" t="str">
        <f t="shared" si="16"/>
        <v>0313</v>
      </c>
      <c r="C163" s="17" t="s">
        <v>90</v>
      </c>
      <c r="D163" s="17" t="s">
        <v>8</v>
      </c>
      <c r="E163" s="17" t="s">
        <v>12</v>
      </c>
      <c r="F163" s="17" t="s">
        <v>195</v>
      </c>
      <c r="G163" s="17" t="s">
        <v>17</v>
      </c>
      <c r="H163" s="17"/>
      <c r="I163" s="17">
        <v>2</v>
      </c>
      <c r="J163" s="9">
        <f t="shared" si="19"/>
        <v>787</v>
      </c>
    </row>
    <row r="164" spans="2:10" x14ac:dyDescent="0.45">
      <c r="B164" s="17" t="str">
        <f t="shared" si="16"/>
        <v>0314</v>
      </c>
      <c r="C164" s="17" t="s">
        <v>91</v>
      </c>
      <c r="D164" s="17" t="s">
        <v>8</v>
      </c>
      <c r="E164" s="17" t="s">
        <v>12</v>
      </c>
      <c r="F164" s="17" t="s">
        <v>195</v>
      </c>
      <c r="G164" s="17" t="s">
        <v>17</v>
      </c>
      <c r="H164" s="17"/>
      <c r="I164" s="17">
        <v>2</v>
      </c>
      <c r="J164" s="9">
        <f t="shared" si="19"/>
        <v>788</v>
      </c>
    </row>
    <row r="165" spans="2:10" x14ac:dyDescent="0.45">
      <c r="B165" s="17" t="str">
        <f t="shared" si="16"/>
        <v>0315</v>
      </c>
      <c r="C165" s="17" t="s">
        <v>92</v>
      </c>
      <c r="D165" s="17" t="s">
        <v>8</v>
      </c>
      <c r="E165" s="17" t="s">
        <v>12</v>
      </c>
      <c r="F165" s="17" t="s">
        <v>195</v>
      </c>
      <c r="G165" s="17" t="s">
        <v>17</v>
      </c>
      <c r="H165" s="17"/>
      <c r="I165" s="17">
        <v>2</v>
      </c>
      <c r="J165" s="9">
        <f t="shared" si="19"/>
        <v>789</v>
      </c>
    </row>
    <row r="166" spans="2:10" x14ac:dyDescent="0.45">
      <c r="B166" s="17" t="str">
        <f t="shared" si="16"/>
        <v>0316</v>
      </c>
      <c r="C166" s="17" t="s">
        <v>93</v>
      </c>
      <c r="D166" s="17" t="s">
        <v>8</v>
      </c>
      <c r="E166" s="17" t="s">
        <v>12</v>
      </c>
      <c r="F166" s="17" t="s">
        <v>195</v>
      </c>
      <c r="G166" s="17" t="s">
        <v>17</v>
      </c>
      <c r="H166" s="17"/>
      <c r="I166" s="17">
        <v>2</v>
      </c>
      <c r="J166" s="9">
        <f t="shared" si="19"/>
        <v>790</v>
      </c>
    </row>
    <row r="167" spans="2:10" x14ac:dyDescent="0.45">
      <c r="B167" s="17" t="str">
        <f t="shared" si="16"/>
        <v>0317</v>
      </c>
      <c r="C167" s="17" t="s">
        <v>94</v>
      </c>
      <c r="D167" s="17" t="s">
        <v>8</v>
      </c>
      <c r="E167" s="17" t="s">
        <v>12</v>
      </c>
      <c r="F167" s="17" t="s">
        <v>195</v>
      </c>
      <c r="G167" s="17" t="s">
        <v>17</v>
      </c>
      <c r="H167" s="17"/>
      <c r="I167" s="17">
        <v>2</v>
      </c>
      <c r="J167" s="9">
        <f t="shared" si="19"/>
        <v>791</v>
      </c>
    </row>
    <row r="168" spans="2:10" x14ac:dyDescent="0.45">
      <c r="B168" s="17" t="str">
        <f t="shared" si="16"/>
        <v>0318</v>
      </c>
      <c r="C168" s="17" t="s">
        <v>95</v>
      </c>
      <c r="D168" s="17" t="s">
        <v>8</v>
      </c>
      <c r="E168" s="17" t="s">
        <v>12</v>
      </c>
      <c r="F168" s="17" t="s">
        <v>195</v>
      </c>
      <c r="G168" s="17" t="s">
        <v>17</v>
      </c>
      <c r="H168" s="17"/>
      <c r="I168" s="17">
        <v>2</v>
      </c>
      <c r="J168" s="9">
        <f t="shared" si="19"/>
        <v>792</v>
      </c>
    </row>
    <row r="169" spans="2:10" x14ac:dyDescent="0.45">
      <c r="B169" s="17" t="str">
        <f t="shared" si="16"/>
        <v>0319</v>
      </c>
      <c r="C169" s="17" t="s">
        <v>96</v>
      </c>
      <c r="D169" s="17" t="s">
        <v>8</v>
      </c>
      <c r="E169" s="17" t="s">
        <v>12</v>
      </c>
      <c r="F169" s="17" t="s">
        <v>195</v>
      </c>
      <c r="G169" s="17" t="s">
        <v>17</v>
      </c>
      <c r="H169" s="17"/>
      <c r="I169" s="17">
        <v>2</v>
      </c>
      <c r="J169" s="9">
        <f t="shared" si="19"/>
        <v>793</v>
      </c>
    </row>
    <row r="170" spans="2:10" x14ac:dyDescent="0.45">
      <c r="B170" s="17" t="str">
        <f t="shared" si="16"/>
        <v>031A</v>
      </c>
      <c r="C170" s="17" t="s">
        <v>97</v>
      </c>
      <c r="D170" s="17" t="s">
        <v>8</v>
      </c>
      <c r="E170" s="17" t="s">
        <v>12</v>
      </c>
      <c r="F170" s="17" t="s">
        <v>195</v>
      </c>
      <c r="G170" s="17" t="s">
        <v>17</v>
      </c>
      <c r="H170" s="17"/>
      <c r="I170" s="17">
        <v>2</v>
      </c>
      <c r="J170" s="9">
        <f t="shared" si="19"/>
        <v>794</v>
      </c>
    </row>
    <row r="171" spans="2:10" x14ac:dyDescent="0.45">
      <c r="B171" s="17" t="str">
        <f t="shared" ref="B171:B175" si="20">RIGHT(DEC2HEX(J171,4),4)</f>
        <v>031B</v>
      </c>
      <c r="C171" s="17" t="s">
        <v>235</v>
      </c>
      <c r="D171" s="17" t="s">
        <v>8</v>
      </c>
      <c r="E171" s="17" t="s">
        <v>12</v>
      </c>
      <c r="F171" s="17" t="s">
        <v>195</v>
      </c>
      <c r="G171" s="17" t="s">
        <v>17</v>
      </c>
      <c r="H171" s="17"/>
      <c r="I171" s="17">
        <v>2</v>
      </c>
      <c r="J171" s="9">
        <f t="shared" ref="J171:J194" si="21">J170+(I170/2)</f>
        <v>795</v>
      </c>
    </row>
    <row r="172" spans="2:10" x14ac:dyDescent="0.45">
      <c r="B172" s="17" t="str">
        <f t="shared" si="20"/>
        <v>031C</v>
      </c>
      <c r="C172" s="17" t="s">
        <v>236</v>
      </c>
      <c r="D172" s="17" t="s">
        <v>8</v>
      </c>
      <c r="E172" s="17" t="s">
        <v>12</v>
      </c>
      <c r="F172" s="17" t="s">
        <v>195</v>
      </c>
      <c r="G172" s="17" t="s">
        <v>17</v>
      </c>
      <c r="H172" s="17"/>
      <c r="I172" s="17">
        <v>2</v>
      </c>
      <c r="J172" s="9">
        <f t="shared" si="21"/>
        <v>796</v>
      </c>
    </row>
    <row r="173" spans="2:10" x14ac:dyDescent="0.45">
      <c r="B173" s="17" t="str">
        <f t="shared" si="20"/>
        <v>031D</v>
      </c>
      <c r="C173" s="17" t="s">
        <v>237</v>
      </c>
      <c r="D173" s="17" t="s">
        <v>8</v>
      </c>
      <c r="E173" s="17" t="s">
        <v>12</v>
      </c>
      <c r="F173" s="17" t="s">
        <v>195</v>
      </c>
      <c r="G173" s="17" t="s">
        <v>17</v>
      </c>
      <c r="H173" s="17"/>
      <c r="I173" s="17">
        <v>2</v>
      </c>
      <c r="J173" s="9">
        <f t="shared" si="21"/>
        <v>797</v>
      </c>
    </row>
    <row r="174" spans="2:10" x14ac:dyDescent="0.45">
      <c r="B174" s="17" t="str">
        <f t="shared" si="20"/>
        <v>031E</v>
      </c>
      <c r="C174" s="17" t="s">
        <v>238</v>
      </c>
      <c r="D174" s="17" t="s">
        <v>8</v>
      </c>
      <c r="E174" s="17" t="s">
        <v>12</v>
      </c>
      <c r="F174" s="17" t="s">
        <v>195</v>
      </c>
      <c r="G174" s="17" t="s">
        <v>17</v>
      </c>
      <c r="H174" s="17"/>
      <c r="I174" s="17">
        <v>2</v>
      </c>
      <c r="J174" s="9">
        <f t="shared" si="21"/>
        <v>798</v>
      </c>
    </row>
    <row r="175" spans="2:10" x14ac:dyDescent="0.45">
      <c r="B175" s="17" t="str">
        <f t="shared" si="20"/>
        <v>031F</v>
      </c>
      <c r="C175" s="17" t="s">
        <v>239</v>
      </c>
      <c r="D175" s="17" t="s">
        <v>8</v>
      </c>
      <c r="E175" s="17" t="s">
        <v>12</v>
      </c>
      <c r="F175" s="17" t="s">
        <v>195</v>
      </c>
      <c r="G175" s="17" t="s">
        <v>17</v>
      </c>
      <c r="H175" s="17"/>
      <c r="I175" s="17">
        <v>2</v>
      </c>
      <c r="J175" s="9">
        <f t="shared" si="21"/>
        <v>799</v>
      </c>
    </row>
    <row r="176" spans="2:10" x14ac:dyDescent="0.45">
      <c r="B176" s="17" t="str">
        <f t="shared" si="16"/>
        <v>0320</v>
      </c>
      <c r="C176" s="17" t="s">
        <v>112</v>
      </c>
      <c r="D176" s="17" t="s">
        <v>8</v>
      </c>
      <c r="E176" s="17" t="s">
        <v>12</v>
      </c>
      <c r="F176" s="17" t="s">
        <v>195</v>
      </c>
      <c r="G176" s="17" t="s">
        <v>17</v>
      </c>
      <c r="H176" s="17"/>
      <c r="I176" s="17">
        <v>2</v>
      </c>
      <c r="J176" s="9">
        <f t="shared" si="21"/>
        <v>800</v>
      </c>
    </row>
    <row r="177" spans="2:10" x14ac:dyDescent="0.45">
      <c r="B177" s="17" t="str">
        <f t="shared" si="16"/>
        <v>0321</v>
      </c>
      <c r="C177" s="17" t="s">
        <v>113</v>
      </c>
      <c r="D177" s="17" t="s">
        <v>8</v>
      </c>
      <c r="E177" s="17" t="s">
        <v>12</v>
      </c>
      <c r="F177" s="17" t="s">
        <v>195</v>
      </c>
      <c r="G177" s="17" t="s">
        <v>17</v>
      </c>
      <c r="H177" s="17"/>
      <c r="I177" s="17">
        <v>2</v>
      </c>
      <c r="J177" s="9">
        <f t="shared" si="21"/>
        <v>801</v>
      </c>
    </row>
    <row r="178" spans="2:10" x14ac:dyDescent="0.45">
      <c r="B178" s="17" t="str">
        <f t="shared" si="16"/>
        <v>0322</v>
      </c>
      <c r="C178" s="17" t="s">
        <v>114</v>
      </c>
      <c r="D178" s="17" t="s">
        <v>8</v>
      </c>
      <c r="E178" s="17" t="s">
        <v>12</v>
      </c>
      <c r="F178" s="17" t="s">
        <v>195</v>
      </c>
      <c r="G178" s="17" t="s">
        <v>17</v>
      </c>
      <c r="H178" s="17"/>
      <c r="I178" s="17">
        <v>2</v>
      </c>
      <c r="J178" s="9">
        <f t="shared" si="21"/>
        <v>802</v>
      </c>
    </row>
    <row r="179" spans="2:10" x14ac:dyDescent="0.45">
      <c r="B179" s="17" t="str">
        <f t="shared" si="16"/>
        <v>0323</v>
      </c>
      <c r="C179" s="17" t="s">
        <v>115</v>
      </c>
      <c r="D179" s="17" t="s">
        <v>8</v>
      </c>
      <c r="E179" s="17" t="s">
        <v>12</v>
      </c>
      <c r="F179" s="17" t="s">
        <v>195</v>
      </c>
      <c r="G179" s="17" t="s">
        <v>17</v>
      </c>
      <c r="H179" s="17"/>
      <c r="I179" s="17">
        <v>2</v>
      </c>
      <c r="J179" s="9">
        <f t="shared" si="21"/>
        <v>803</v>
      </c>
    </row>
    <row r="180" spans="2:10" x14ac:dyDescent="0.45">
      <c r="B180" s="17" t="str">
        <f t="shared" si="16"/>
        <v>0324</v>
      </c>
      <c r="C180" s="17" t="s">
        <v>116</v>
      </c>
      <c r="D180" s="17" t="s">
        <v>8</v>
      </c>
      <c r="E180" s="17" t="s">
        <v>12</v>
      </c>
      <c r="F180" s="17" t="s">
        <v>195</v>
      </c>
      <c r="G180" s="17" t="s">
        <v>17</v>
      </c>
      <c r="H180" s="17"/>
      <c r="I180" s="17">
        <v>2</v>
      </c>
      <c r="J180" s="9">
        <f t="shared" si="21"/>
        <v>804</v>
      </c>
    </row>
    <row r="181" spans="2:10" x14ac:dyDescent="0.45">
      <c r="B181" s="17" t="str">
        <f t="shared" si="16"/>
        <v>0325</v>
      </c>
      <c r="C181" s="17" t="s">
        <v>117</v>
      </c>
      <c r="D181" s="17" t="s">
        <v>8</v>
      </c>
      <c r="E181" s="17" t="s">
        <v>12</v>
      </c>
      <c r="F181" s="17" t="s">
        <v>195</v>
      </c>
      <c r="G181" s="17" t="s">
        <v>17</v>
      </c>
      <c r="H181" s="17"/>
      <c r="I181" s="17">
        <v>2</v>
      </c>
      <c r="J181" s="9">
        <f t="shared" si="21"/>
        <v>805</v>
      </c>
    </row>
    <row r="182" spans="2:10" x14ac:dyDescent="0.45">
      <c r="B182" s="17" t="str">
        <f t="shared" si="16"/>
        <v>0326</v>
      </c>
      <c r="C182" s="17" t="s">
        <v>118</v>
      </c>
      <c r="D182" s="17" t="s">
        <v>8</v>
      </c>
      <c r="E182" s="17" t="s">
        <v>12</v>
      </c>
      <c r="F182" s="17" t="s">
        <v>195</v>
      </c>
      <c r="G182" s="17" t="s">
        <v>17</v>
      </c>
      <c r="H182" s="17"/>
      <c r="I182" s="17">
        <v>2</v>
      </c>
      <c r="J182" s="9">
        <f t="shared" si="21"/>
        <v>806</v>
      </c>
    </row>
    <row r="183" spans="2:10" x14ac:dyDescent="0.45">
      <c r="B183" s="17" t="str">
        <f t="shared" si="16"/>
        <v>0327</v>
      </c>
      <c r="C183" s="17" t="s">
        <v>119</v>
      </c>
      <c r="D183" s="17" t="s">
        <v>8</v>
      </c>
      <c r="E183" s="17" t="s">
        <v>12</v>
      </c>
      <c r="F183" s="17" t="s">
        <v>195</v>
      </c>
      <c r="G183" s="17" t="s">
        <v>17</v>
      </c>
      <c r="H183" s="17"/>
      <c r="I183" s="17">
        <v>2</v>
      </c>
      <c r="J183" s="9">
        <f t="shared" si="21"/>
        <v>807</v>
      </c>
    </row>
    <row r="184" spans="2:10" x14ac:dyDescent="0.45">
      <c r="B184" s="17" t="str">
        <f t="shared" si="16"/>
        <v>0328</v>
      </c>
      <c r="C184" s="17" t="s">
        <v>120</v>
      </c>
      <c r="D184" s="17" t="s">
        <v>8</v>
      </c>
      <c r="E184" s="17" t="s">
        <v>12</v>
      </c>
      <c r="F184" s="17" t="s">
        <v>195</v>
      </c>
      <c r="G184" s="17" t="s">
        <v>17</v>
      </c>
      <c r="H184" s="17"/>
      <c r="I184" s="17">
        <v>2</v>
      </c>
      <c r="J184" s="9">
        <f t="shared" si="21"/>
        <v>808</v>
      </c>
    </row>
    <row r="185" spans="2:10" x14ac:dyDescent="0.45">
      <c r="B185" s="17" t="str">
        <f t="shared" si="16"/>
        <v>0329</v>
      </c>
      <c r="C185" s="17" t="s">
        <v>121</v>
      </c>
      <c r="D185" s="17" t="s">
        <v>8</v>
      </c>
      <c r="E185" s="17" t="s">
        <v>12</v>
      </c>
      <c r="F185" s="17" t="s">
        <v>195</v>
      </c>
      <c r="G185" s="17" t="s">
        <v>17</v>
      </c>
      <c r="H185" s="17"/>
      <c r="I185" s="17">
        <v>2</v>
      </c>
      <c r="J185" s="9">
        <f t="shared" si="21"/>
        <v>809</v>
      </c>
    </row>
    <row r="186" spans="2:10" x14ac:dyDescent="0.45">
      <c r="B186" s="17" t="str">
        <f t="shared" ref="B186:B194" si="22">RIGHT(DEC2HEX(J186,4),4)</f>
        <v>032A</v>
      </c>
      <c r="C186" s="17" t="s">
        <v>122</v>
      </c>
      <c r="D186" s="17" t="s">
        <v>8</v>
      </c>
      <c r="E186" s="17" t="s">
        <v>12</v>
      </c>
      <c r="F186" s="17" t="s">
        <v>195</v>
      </c>
      <c r="G186" s="17" t="s">
        <v>17</v>
      </c>
      <c r="H186" s="17"/>
      <c r="I186" s="17">
        <v>2</v>
      </c>
      <c r="J186" s="9">
        <f t="shared" si="21"/>
        <v>810</v>
      </c>
    </row>
    <row r="187" spans="2:10" ht="14.55" customHeight="1" x14ac:dyDescent="0.45">
      <c r="B187" s="17" t="str">
        <f t="shared" si="22"/>
        <v>032B</v>
      </c>
      <c r="C187" s="17" t="s">
        <v>240</v>
      </c>
      <c r="D187" s="17" t="s">
        <v>8</v>
      </c>
      <c r="E187" s="17" t="s">
        <v>12</v>
      </c>
      <c r="F187" s="17" t="s">
        <v>195</v>
      </c>
      <c r="G187" s="17" t="s">
        <v>17</v>
      </c>
      <c r="H187" s="17"/>
      <c r="I187" s="17">
        <v>2</v>
      </c>
      <c r="J187" s="9">
        <f t="shared" si="21"/>
        <v>811</v>
      </c>
    </row>
    <row r="188" spans="2:10" x14ac:dyDescent="0.45">
      <c r="B188" s="17" t="str">
        <f t="shared" si="22"/>
        <v>032C</v>
      </c>
      <c r="C188" s="17" t="s">
        <v>241</v>
      </c>
      <c r="D188" s="17" t="s">
        <v>8</v>
      </c>
      <c r="E188" s="17" t="s">
        <v>12</v>
      </c>
      <c r="F188" s="17" t="s">
        <v>195</v>
      </c>
      <c r="G188" s="17" t="s">
        <v>17</v>
      </c>
      <c r="H188" s="17"/>
      <c r="I188" s="17">
        <v>2</v>
      </c>
      <c r="J188" s="9">
        <f t="shared" si="21"/>
        <v>812</v>
      </c>
    </row>
    <row r="189" spans="2:10" x14ac:dyDescent="0.45">
      <c r="B189" s="17" t="str">
        <f t="shared" si="22"/>
        <v>032D</v>
      </c>
      <c r="C189" s="17" t="s">
        <v>242</v>
      </c>
      <c r="D189" s="17" t="s">
        <v>8</v>
      </c>
      <c r="E189" s="17" t="s">
        <v>12</v>
      </c>
      <c r="F189" s="17" t="s">
        <v>195</v>
      </c>
      <c r="G189" s="17" t="s">
        <v>17</v>
      </c>
      <c r="H189" s="17"/>
      <c r="I189" s="17">
        <v>2</v>
      </c>
      <c r="J189" s="9">
        <f t="shared" si="21"/>
        <v>813</v>
      </c>
    </row>
    <row r="190" spans="2:10" x14ac:dyDescent="0.45">
      <c r="B190" s="17" t="str">
        <f t="shared" si="22"/>
        <v>032E</v>
      </c>
      <c r="C190" s="17" t="s">
        <v>243</v>
      </c>
      <c r="D190" s="17" t="s">
        <v>8</v>
      </c>
      <c r="E190" s="17" t="s">
        <v>12</v>
      </c>
      <c r="F190" s="17" t="s">
        <v>195</v>
      </c>
      <c r="G190" s="17" t="s">
        <v>17</v>
      </c>
      <c r="H190" s="17"/>
      <c r="I190" s="17">
        <v>2</v>
      </c>
      <c r="J190" s="9">
        <f t="shared" si="21"/>
        <v>814</v>
      </c>
    </row>
    <row r="191" spans="2:10" x14ac:dyDescent="0.45">
      <c r="B191" s="17" t="str">
        <f t="shared" si="22"/>
        <v>032F</v>
      </c>
      <c r="C191" s="17" t="s">
        <v>244</v>
      </c>
      <c r="D191" s="17" t="s">
        <v>8</v>
      </c>
      <c r="E191" s="17" t="s">
        <v>12</v>
      </c>
      <c r="F191" s="17" t="s">
        <v>195</v>
      </c>
      <c r="G191" s="17" t="s">
        <v>17</v>
      </c>
      <c r="H191" s="17"/>
      <c r="I191" s="17">
        <v>2</v>
      </c>
      <c r="J191" s="9">
        <f t="shared" si="21"/>
        <v>815</v>
      </c>
    </row>
    <row r="192" spans="2:10" x14ac:dyDescent="0.45">
      <c r="B192" s="17" t="str">
        <f t="shared" si="22"/>
        <v>0330</v>
      </c>
      <c r="C192" s="17" t="s">
        <v>70</v>
      </c>
      <c r="D192" s="17" t="s">
        <v>8</v>
      </c>
      <c r="E192" s="17" t="s">
        <v>35</v>
      </c>
      <c r="F192" s="17">
        <v>0.1</v>
      </c>
      <c r="G192" s="17" t="s">
        <v>36</v>
      </c>
      <c r="H192" s="17"/>
      <c r="I192" s="17">
        <v>2</v>
      </c>
      <c r="J192" s="9">
        <f t="shared" si="21"/>
        <v>816</v>
      </c>
    </row>
    <row r="193" spans="2:10" x14ac:dyDescent="0.45">
      <c r="B193" s="17" t="str">
        <f t="shared" si="22"/>
        <v>0331</v>
      </c>
      <c r="C193" s="17" t="s">
        <v>71</v>
      </c>
      <c r="D193" s="17" t="s">
        <v>8</v>
      </c>
      <c r="E193" s="17" t="s">
        <v>35</v>
      </c>
      <c r="F193" s="17">
        <v>0.1</v>
      </c>
      <c r="G193" s="17" t="s">
        <v>36</v>
      </c>
      <c r="H193" s="17"/>
      <c r="I193" s="17">
        <v>2</v>
      </c>
      <c r="J193" s="9">
        <f t="shared" si="21"/>
        <v>817</v>
      </c>
    </row>
    <row r="194" spans="2:10" ht="14.65" thickBot="1" x14ac:dyDescent="0.5">
      <c r="B194" s="19" t="str">
        <f t="shared" si="22"/>
        <v>0332</v>
      </c>
      <c r="C194" s="19" t="s">
        <v>72</v>
      </c>
      <c r="D194" s="19" t="s">
        <v>8</v>
      </c>
      <c r="E194" s="19" t="s">
        <v>35</v>
      </c>
      <c r="F194" s="19">
        <v>0.1</v>
      </c>
      <c r="G194" s="19" t="s">
        <v>36</v>
      </c>
      <c r="H194" s="19"/>
      <c r="I194" s="19">
        <v>2</v>
      </c>
      <c r="J194" s="10">
        <f t="shared" si="21"/>
        <v>818</v>
      </c>
    </row>
    <row r="195" spans="2:10" ht="14.65" thickBot="1" x14ac:dyDescent="0.5">
      <c r="B195" s="2"/>
      <c r="H195" s="20" t="s">
        <v>180</v>
      </c>
      <c r="I195" s="20">
        <f>SUM(I144:I194)</f>
        <v>102</v>
      </c>
    </row>
    <row r="196" spans="2:10" x14ac:dyDescent="0.45">
      <c r="B196" s="2"/>
    </row>
    <row r="197" spans="2:10" ht="14.65" thickBot="1" x14ac:dyDescent="0.5">
      <c r="B197" s="2"/>
    </row>
    <row r="198" spans="2:10" ht="21.4" thickBot="1" x14ac:dyDescent="0.5">
      <c r="B198" s="11" t="s">
        <v>209</v>
      </c>
      <c r="C198" s="5"/>
      <c r="D198" s="5"/>
      <c r="E198" s="5"/>
      <c r="F198" s="5"/>
      <c r="G198" s="5"/>
      <c r="H198" s="5"/>
      <c r="I198" s="5"/>
      <c r="J198" s="6"/>
    </row>
    <row r="199" spans="2:10" ht="43.15" thickBot="1" x14ac:dyDescent="0.5">
      <c r="B199" s="16" t="s">
        <v>199</v>
      </c>
      <c r="C199" s="18" t="s">
        <v>0</v>
      </c>
      <c r="D199" s="24" t="s">
        <v>7</v>
      </c>
      <c r="E199" s="18" t="s">
        <v>9</v>
      </c>
      <c r="F199" s="18" t="s">
        <v>10</v>
      </c>
      <c r="G199" s="18" t="s">
        <v>11</v>
      </c>
      <c r="H199" s="18" t="s">
        <v>201</v>
      </c>
      <c r="I199" s="16" t="s">
        <v>198</v>
      </c>
      <c r="J199" s="15" t="s">
        <v>200</v>
      </c>
    </row>
    <row r="200" spans="2:10" x14ac:dyDescent="0.45">
      <c r="B200" s="17" t="str">
        <f t="shared" ref="B200:B246" si="23">RIGHT(DEC2HEX(J200,4),4)</f>
        <v>0400</v>
      </c>
      <c r="C200" s="17" t="s">
        <v>123</v>
      </c>
      <c r="D200" s="22" t="s">
        <v>8</v>
      </c>
      <c r="E200" s="25" t="s">
        <v>13</v>
      </c>
      <c r="F200" s="22" t="s">
        <v>196</v>
      </c>
      <c r="G200" s="6" t="s">
        <v>17</v>
      </c>
      <c r="H200" s="22" t="s">
        <v>202</v>
      </c>
      <c r="I200" s="22">
        <v>2</v>
      </c>
      <c r="J200" s="9">
        <v>1024</v>
      </c>
    </row>
    <row r="201" spans="2:10" x14ac:dyDescent="0.45">
      <c r="B201" s="17" t="str">
        <f t="shared" si="23"/>
        <v>0401</v>
      </c>
      <c r="C201" s="17" t="s">
        <v>124</v>
      </c>
      <c r="D201" s="17" t="s">
        <v>8</v>
      </c>
      <c r="E201" s="8" t="s">
        <v>13</v>
      </c>
      <c r="F201" s="17" t="s">
        <v>196</v>
      </c>
      <c r="G201" s="9" t="s">
        <v>17</v>
      </c>
      <c r="H201" s="17" t="s">
        <v>203</v>
      </c>
      <c r="I201" s="17">
        <v>2</v>
      </c>
      <c r="J201" s="9">
        <f t="shared" ref="J201:J253" si="24">J200+(I200/2)</f>
        <v>1025</v>
      </c>
    </row>
    <row r="202" spans="2:10" x14ac:dyDescent="0.45">
      <c r="B202" s="17" t="str">
        <f t="shared" si="23"/>
        <v>0402</v>
      </c>
      <c r="C202" s="17" t="s">
        <v>125</v>
      </c>
      <c r="D202" s="17" t="s">
        <v>8</v>
      </c>
      <c r="E202" s="8" t="s">
        <v>13</v>
      </c>
      <c r="F202" s="17" t="s">
        <v>196</v>
      </c>
      <c r="G202" s="9" t="s">
        <v>17</v>
      </c>
      <c r="H202" s="17"/>
      <c r="I202" s="17">
        <v>2</v>
      </c>
      <c r="J202" s="9">
        <f t="shared" si="24"/>
        <v>1026</v>
      </c>
    </row>
    <row r="203" spans="2:10" x14ac:dyDescent="0.45">
      <c r="B203" s="17" t="str">
        <f t="shared" si="23"/>
        <v>0403</v>
      </c>
      <c r="C203" s="17" t="s">
        <v>126</v>
      </c>
      <c r="D203" s="17" t="s">
        <v>8</v>
      </c>
      <c r="E203" s="8" t="s">
        <v>13</v>
      </c>
      <c r="F203" s="17" t="s">
        <v>196</v>
      </c>
      <c r="G203" s="9" t="s">
        <v>17</v>
      </c>
      <c r="H203" s="17"/>
      <c r="I203" s="17">
        <v>2</v>
      </c>
      <c r="J203" s="9">
        <f t="shared" si="24"/>
        <v>1027</v>
      </c>
    </row>
    <row r="204" spans="2:10" x14ac:dyDescent="0.45">
      <c r="B204" s="17" t="str">
        <f t="shared" si="23"/>
        <v>0404</v>
      </c>
      <c r="C204" s="17" t="s">
        <v>127</v>
      </c>
      <c r="D204" s="17" t="s">
        <v>8</v>
      </c>
      <c r="E204" s="8" t="s">
        <v>13</v>
      </c>
      <c r="F204" s="17" t="s">
        <v>196</v>
      </c>
      <c r="G204" s="9" t="s">
        <v>17</v>
      </c>
      <c r="H204" s="17"/>
      <c r="I204" s="17">
        <v>2</v>
      </c>
      <c r="J204" s="9">
        <f t="shared" si="24"/>
        <v>1028</v>
      </c>
    </row>
    <row r="205" spans="2:10" x14ac:dyDescent="0.45">
      <c r="B205" s="17" t="str">
        <f t="shared" si="23"/>
        <v>0405</v>
      </c>
      <c r="C205" s="17" t="s">
        <v>128</v>
      </c>
      <c r="D205" s="17" t="s">
        <v>8</v>
      </c>
      <c r="E205" s="8" t="s">
        <v>13</v>
      </c>
      <c r="F205" s="17" t="s">
        <v>196</v>
      </c>
      <c r="G205" s="9" t="s">
        <v>17</v>
      </c>
      <c r="H205" s="17"/>
      <c r="I205" s="17">
        <v>2</v>
      </c>
      <c r="J205" s="9">
        <f t="shared" si="24"/>
        <v>1029</v>
      </c>
    </row>
    <row r="206" spans="2:10" x14ac:dyDescent="0.45">
      <c r="B206" s="17" t="str">
        <f t="shared" si="23"/>
        <v>0406</v>
      </c>
      <c r="C206" s="17" t="s">
        <v>129</v>
      </c>
      <c r="D206" s="17" t="s">
        <v>8</v>
      </c>
      <c r="E206" s="8" t="s">
        <v>13</v>
      </c>
      <c r="F206" s="17" t="s">
        <v>196</v>
      </c>
      <c r="G206" s="9" t="s">
        <v>17</v>
      </c>
      <c r="H206" s="17"/>
      <c r="I206" s="17">
        <v>2</v>
      </c>
      <c r="J206" s="9">
        <f t="shared" si="24"/>
        <v>1030</v>
      </c>
    </row>
    <row r="207" spans="2:10" x14ac:dyDescent="0.45">
      <c r="B207" s="17" t="str">
        <f t="shared" si="23"/>
        <v>0407</v>
      </c>
      <c r="C207" s="17" t="s">
        <v>130</v>
      </c>
      <c r="D207" s="17" t="s">
        <v>8</v>
      </c>
      <c r="E207" s="8" t="s">
        <v>13</v>
      </c>
      <c r="F207" s="17" t="s">
        <v>196</v>
      </c>
      <c r="G207" s="9" t="s">
        <v>17</v>
      </c>
      <c r="H207" s="17"/>
      <c r="I207" s="17">
        <v>2</v>
      </c>
      <c r="J207" s="9">
        <f t="shared" si="24"/>
        <v>1031</v>
      </c>
    </row>
    <row r="208" spans="2:10" x14ac:dyDescent="0.45">
      <c r="B208" s="17" t="str">
        <f t="shared" si="23"/>
        <v>0408</v>
      </c>
      <c r="C208" s="17" t="s">
        <v>131</v>
      </c>
      <c r="D208" s="17" t="s">
        <v>8</v>
      </c>
      <c r="E208" s="8" t="s">
        <v>13</v>
      </c>
      <c r="F208" s="17" t="s">
        <v>196</v>
      </c>
      <c r="G208" s="9" t="s">
        <v>17</v>
      </c>
      <c r="H208" s="17"/>
      <c r="I208" s="17">
        <v>2</v>
      </c>
      <c r="J208" s="9">
        <f t="shared" si="24"/>
        <v>1032</v>
      </c>
    </row>
    <row r="209" spans="2:10" x14ac:dyDescent="0.45">
      <c r="B209" s="17" t="str">
        <f t="shared" si="23"/>
        <v>0409</v>
      </c>
      <c r="C209" s="17" t="s">
        <v>132</v>
      </c>
      <c r="D209" s="17" t="s">
        <v>8</v>
      </c>
      <c r="E209" s="8" t="s">
        <v>13</v>
      </c>
      <c r="F209" s="17" t="s">
        <v>196</v>
      </c>
      <c r="G209" s="9" t="s">
        <v>17</v>
      </c>
      <c r="H209" s="17"/>
      <c r="I209" s="17">
        <v>2</v>
      </c>
      <c r="J209" s="9">
        <f t="shared" si="24"/>
        <v>1033</v>
      </c>
    </row>
    <row r="210" spans="2:10" x14ac:dyDescent="0.45">
      <c r="B210" s="17" t="str">
        <f t="shared" si="23"/>
        <v>040A</v>
      </c>
      <c r="C210" s="17" t="s">
        <v>133</v>
      </c>
      <c r="D210" s="17" t="s">
        <v>8</v>
      </c>
      <c r="E210" s="8" t="s">
        <v>13</v>
      </c>
      <c r="F210" s="17" t="s">
        <v>196</v>
      </c>
      <c r="G210" s="9" t="s">
        <v>17</v>
      </c>
      <c r="H210" s="17"/>
      <c r="I210" s="17">
        <v>2</v>
      </c>
      <c r="J210" s="9">
        <f t="shared" si="24"/>
        <v>1034</v>
      </c>
    </row>
    <row r="211" spans="2:10" x14ac:dyDescent="0.45">
      <c r="B211" s="17" t="str">
        <f t="shared" si="23"/>
        <v>040B</v>
      </c>
      <c r="C211" s="17" t="s">
        <v>253</v>
      </c>
      <c r="D211" s="17" t="s">
        <v>8</v>
      </c>
      <c r="E211" s="17" t="s">
        <v>12</v>
      </c>
      <c r="F211" s="17" t="s">
        <v>196</v>
      </c>
      <c r="G211" s="17" t="s">
        <v>17</v>
      </c>
      <c r="H211" s="17"/>
      <c r="I211" s="17">
        <v>2</v>
      </c>
      <c r="J211" s="9">
        <f t="shared" si="24"/>
        <v>1035</v>
      </c>
    </row>
    <row r="212" spans="2:10" x14ac:dyDescent="0.45">
      <c r="B212" s="17" t="str">
        <f t="shared" si="23"/>
        <v>040C</v>
      </c>
      <c r="C212" s="17" t="s">
        <v>254</v>
      </c>
      <c r="D212" s="17" t="s">
        <v>8</v>
      </c>
      <c r="E212" s="17" t="s">
        <v>12</v>
      </c>
      <c r="F212" s="17" t="s">
        <v>196</v>
      </c>
      <c r="G212" s="17" t="s">
        <v>17</v>
      </c>
      <c r="H212" s="17"/>
      <c r="I212" s="17">
        <v>2</v>
      </c>
      <c r="J212" s="9">
        <f t="shared" si="24"/>
        <v>1036</v>
      </c>
    </row>
    <row r="213" spans="2:10" x14ac:dyDescent="0.45">
      <c r="B213" s="17" t="str">
        <f t="shared" si="23"/>
        <v>040D</v>
      </c>
      <c r="C213" s="17" t="s">
        <v>255</v>
      </c>
      <c r="D213" s="17" t="s">
        <v>8</v>
      </c>
      <c r="E213" s="17" t="s">
        <v>12</v>
      </c>
      <c r="F213" s="17" t="s">
        <v>196</v>
      </c>
      <c r="G213" s="17" t="s">
        <v>17</v>
      </c>
      <c r="H213" s="17"/>
      <c r="I213" s="17">
        <v>2</v>
      </c>
      <c r="J213" s="9">
        <f t="shared" si="24"/>
        <v>1037</v>
      </c>
    </row>
    <row r="214" spans="2:10" x14ac:dyDescent="0.45">
      <c r="B214" s="17" t="str">
        <f t="shared" si="23"/>
        <v>040E</v>
      </c>
      <c r="C214" s="17" t="s">
        <v>256</v>
      </c>
      <c r="D214" s="17" t="s">
        <v>8</v>
      </c>
      <c r="E214" s="17" t="s">
        <v>12</v>
      </c>
      <c r="F214" s="17" t="s">
        <v>196</v>
      </c>
      <c r="G214" s="17" t="s">
        <v>17</v>
      </c>
      <c r="H214" s="17"/>
      <c r="I214" s="17">
        <v>2</v>
      </c>
      <c r="J214" s="9">
        <f t="shared" si="24"/>
        <v>1038</v>
      </c>
    </row>
    <row r="215" spans="2:10" x14ac:dyDescent="0.45">
      <c r="B215" s="17" t="str">
        <f t="shared" si="23"/>
        <v>040F</v>
      </c>
      <c r="C215" s="17" t="s">
        <v>257</v>
      </c>
      <c r="D215" s="17" t="s">
        <v>8</v>
      </c>
      <c r="E215" s="17" t="s">
        <v>12</v>
      </c>
      <c r="F215" s="17" t="s">
        <v>196</v>
      </c>
      <c r="G215" s="17" t="s">
        <v>17</v>
      </c>
      <c r="H215" s="17"/>
      <c r="I215" s="17">
        <v>2</v>
      </c>
      <c r="J215" s="9">
        <f t="shared" si="24"/>
        <v>1039</v>
      </c>
    </row>
    <row r="216" spans="2:10" x14ac:dyDescent="0.45">
      <c r="B216" s="17" t="str">
        <f t="shared" si="23"/>
        <v>0410</v>
      </c>
      <c r="C216" s="17" t="s">
        <v>134</v>
      </c>
      <c r="D216" s="17" t="s">
        <v>8</v>
      </c>
      <c r="E216" s="8" t="s">
        <v>13</v>
      </c>
      <c r="F216" s="17" t="s">
        <v>196</v>
      </c>
      <c r="G216" s="9" t="s">
        <v>17</v>
      </c>
      <c r="H216" s="17"/>
      <c r="I216" s="17">
        <v>2</v>
      </c>
      <c r="J216" s="9">
        <f t="shared" si="24"/>
        <v>1040</v>
      </c>
    </row>
    <row r="217" spans="2:10" x14ac:dyDescent="0.45">
      <c r="B217" s="17" t="str">
        <f t="shared" si="23"/>
        <v>0411</v>
      </c>
      <c r="C217" s="17" t="s">
        <v>135</v>
      </c>
      <c r="D217" s="17" t="s">
        <v>8</v>
      </c>
      <c r="E217" s="8" t="s">
        <v>13</v>
      </c>
      <c r="F217" s="17" t="s">
        <v>196</v>
      </c>
      <c r="G217" s="9" t="s">
        <v>17</v>
      </c>
      <c r="H217" s="17"/>
      <c r="I217" s="17">
        <v>2</v>
      </c>
      <c r="J217" s="9">
        <f t="shared" si="24"/>
        <v>1041</v>
      </c>
    </row>
    <row r="218" spans="2:10" x14ac:dyDescent="0.45">
      <c r="B218" s="17" t="str">
        <f t="shared" si="23"/>
        <v>0412</v>
      </c>
      <c r="C218" s="17" t="s">
        <v>136</v>
      </c>
      <c r="D218" s="17" t="s">
        <v>8</v>
      </c>
      <c r="E218" s="8" t="s">
        <v>13</v>
      </c>
      <c r="F218" s="17" t="s">
        <v>196</v>
      </c>
      <c r="G218" s="9" t="s">
        <v>17</v>
      </c>
      <c r="H218" s="17"/>
      <c r="I218" s="17">
        <v>2</v>
      </c>
      <c r="J218" s="9">
        <f t="shared" si="24"/>
        <v>1042</v>
      </c>
    </row>
    <row r="219" spans="2:10" x14ac:dyDescent="0.45">
      <c r="B219" s="17" t="str">
        <f t="shared" si="23"/>
        <v>0413</v>
      </c>
      <c r="C219" s="17" t="s">
        <v>137</v>
      </c>
      <c r="D219" s="17" t="s">
        <v>8</v>
      </c>
      <c r="E219" s="8" t="s">
        <v>13</v>
      </c>
      <c r="F219" s="17" t="s">
        <v>196</v>
      </c>
      <c r="G219" s="9" t="s">
        <v>17</v>
      </c>
      <c r="H219" s="17"/>
      <c r="I219" s="17">
        <v>2</v>
      </c>
      <c r="J219" s="9">
        <f t="shared" si="24"/>
        <v>1043</v>
      </c>
    </row>
    <row r="220" spans="2:10" x14ac:dyDescent="0.45">
      <c r="B220" s="17" t="str">
        <f t="shared" si="23"/>
        <v>0414</v>
      </c>
      <c r="C220" s="17" t="s">
        <v>138</v>
      </c>
      <c r="D220" s="17" t="s">
        <v>8</v>
      </c>
      <c r="E220" s="8" t="s">
        <v>13</v>
      </c>
      <c r="F220" s="17" t="s">
        <v>196</v>
      </c>
      <c r="G220" s="9" t="s">
        <v>17</v>
      </c>
      <c r="H220" s="17"/>
      <c r="I220" s="17">
        <v>2</v>
      </c>
      <c r="J220" s="9">
        <f t="shared" si="24"/>
        <v>1044</v>
      </c>
    </row>
    <row r="221" spans="2:10" x14ac:dyDescent="0.45">
      <c r="B221" s="17" t="str">
        <f t="shared" si="23"/>
        <v>0415</v>
      </c>
      <c r="C221" s="17" t="s">
        <v>139</v>
      </c>
      <c r="D221" s="17" t="s">
        <v>8</v>
      </c>
      <c r="E221" s="8" t="s">
        <v>13</v>
      </c>
      <c r="F221" s="17" t="s">
        <v>196</v>
      </c>
      <c r="G221" s="9" t="s">
        <v>17</v>
      </c>
      <c r="H221" s="17"/>
      <c r="I221" s="17">
        <v>2</v>
      </c>
      <c r="J221" s="9">
        <f t="shared" si="24"/>
        <v>1045</v>
      </c>
    </row>
    <row r="222" spans="2:10" x14ac:dyDescent="0.45">
      <c r="B222" s="17" t="str">
        <f t="shared" si="23"/>
        <v>0416</v>
      </c>
      <c r="C222" s="17" t="s">
        <v>140</v>
      </c>
      <c r="D222" s="17" t="s">
        <v>8</v>
      </c>
      <c r="E222" s="8" t="s">
        <v>13</v>
      </c>
      <c r="F222" s="17" t="s">
        <v>196</v>
      </c>
      <c r="G222" s="9" t="s">
        <v>17</v>
      </c>
      <c r="H222" s="17"/>
      <c r="I222" s="17">
        <v>2</v>
      </c>
      <c r="J222" s="9">
        <f t="shared" si="24"/>
        <v>1046</v>
      </c>
    </row>
    <row r="223" spans="2:10" x14ac:dyDescent="0.45">
      <c r="B223" s="17" t="str">
        <f t="shared" si="23"/>
        <v>0417</v>
      </c>
      <c r="C223" s="17" t="s">
        <v>141</v>
      </c>
      <c r="D223" s="17" t="s">
        <v>8</v>
      </c>
      <c r="E223" s="8" t="s">
        <v>13</v>
      </c>
      <c r="F223" s="17" t="s">
        <v>196</v>
      </c>
      <c r="G223" s="9" t="s">
        <v>17</v>
      </c>
      <c r="H223" s="17"/>
      <c r="I223" s="17">
        <v>2</v>
      </c>
      <c r="J223" s="9">
        <f t="shared" si="24"/>
        <v>1047</v>
      </c>
    </row>
    <row r="224" spans="2:10" x14ac:dyDescent="0.45">
      <c r="B224" s="17" t="str">
        <f t="shared" si="23"/>
        <v>0418</v>
      </c>
      <c r="C224" s="17" t="s">
        <v>142</v>
      </c>
      <c r="D224" s="17" t="s">
        <v>8</v>
      </c>
      <c r="E224" s="8" t="s">
        <v>13</v>
      </c>
      <c r="F224" s="17" t="s">
        <v>196</v>
      </c>
      <c r="G224" s="9" t="s">
        <v>17</v>
      </c>
      <c r="H224" s="17"/>
      <c r="I224" s="17">
        <v>2</v>
      </c>
      <c r="J224" s="9">
        <f t="shared" si="24"/>
        <v>1048</v>
      </c>
    </row>
    <row r="225" spans="2:10" x14ac:dyDescent="0.45">
      <c r="B225" s="17" t="str">
        <f t="shared" si="23"/>
        <v>0419</v>
      </c>
      <c r="C225" s="17" t="s">
        <v>143</v>
      </c>
      <c r="D225" s="17" t="s">
        <v>8</v>
      </c>
      <c r="E225" s="8" t="s">
        <v>13</v>
      </c>
      <c r="F225" s="17" t="s">
        <v>196</v>
      </c>
      <c r="G225" s="9" t="s">
        <v>17</v>
      </c>
      <c r="H225" s="17"/>
      <c r="I225" s="17">
        <v>2</v>
      </c>
      <c r="J225" s="9">
        <f t="shared" si="24"/>
        <v>1049</v>
      </c>
    </row>
    <row r="226" spans="2:10" x14ac:dyDescent="0.45">
      <c r="B226" s="17" t="str">
        <f t="shared" si="23"/>
        <v>041A</v>
      </c>
      <c r="C226" s="17" t="s">
        <v>144</v>
      </c>
      <c r="D226" s="17" t="s">
        <v>8</v>
      </c>
      <c r="E226" s="8" t="s">
        <v>13</v>
      </c>
      <c r="F226" s="17" t="s">
        <v>196</v>
      </c>
      <c r="G226" s="9" t="s">
        <v>17</v>
      </c>
      <c r="H226" s="17"/>
      <c r="I226" s="17">
        <v>2</v>
      </c>
      <c r="J226" s="9">
        <f t="shared" si="24"/>
        <v>1050</v>
      </c>
    </row>
    <row r="227" spans="2:10" x14ac:dyDescent="0.45">
      <c r="B227" s="17" t="str">
        <f t="shared" si="23"/>
        <v>041B</v>
      </c>
      <c r="C227" s="17" t="s">
        <v>258</v>
      </c>
      <c r="D227" s="17" t="s">
        <v>8</v>
      </c>
      <c r="E227" s="17" t="s">
        <v>12</v>
      </c>
      <c r="F227" s="17" t="s">
        <v>196</v>
      </c>
      <c r="G227" s="17" t="s">
        <v>17</v>
      </c>
      <c r="H227" s="17"/>
      <c r="I227" s="17">
        <v>2</v>
      </c>
      <c r="J227" s="9">
        <f t="shared" si="24"/>
        <v>1051</v>
      </c>
    </row>
    <row r="228" spans="2:10" ht="14.55" customHeight="1" x14ac:dyDescent="0.45">
      <c r="B228" s="17" t="str">
        <f t="shared" si="23"/>
        <v>041C</v>
      </c>
      <c r="C228" s="17" t="s">
        <v>259</v>
      </c>
      <c r="D228" s="17" t="s">
        <v>8</v>
      </c>
      <c r="E228" s="17" t="s">
        <v>12</v>
      </c>
      <c r="F228" s="17" t="s">
        <v>196</v>
      </c>
      <c r="G228" s="17" t="s">
        <v>17</v>
      </c>
      <c r="H228" s="17"/>
      <c r="I228" s="17">
        <v>2</v>
      </c>
      <c r="J228" s="9">
        <f t="shared" si="24"/>
        <v>1052</v>
      </c>
    </row>
    <row r="229" spans="2:10" x14ac:dyDescent="0.45">
      <c r="B229" s="17" t="str">
        <f t="shared" si="23"/>
        <v>041D</v>
      </c>
      <c r="C229" s="17" t="s">
        <v>260</v>
      </c>
      <c r="D229" s="17" t="s">
        <v>8</v>
      </c>
      <c r="E229" s="17" t="s">
        <v>12</v>
      </c>
      <c r="F229" s="17" t="s">
        <v>196</v>
      </c>
      <c r="G229" s="17" t="s">
        <v>17</v>
      </c>
      <c r="H229" s="17"/>
      <c r="I229" s="17">
        <v>2</v>
      </c>
      <c r="J229" s="9">
        <f t="shared" si="24"/>
        <v>1053</v>
      </c>
    </row>
    <row r="230" spans="2:10" x14ac:dyDescent="0.45">
      <c r="B230" s="17" t="str">
        <f t="shared" si="23"/>
        <v>041E</v>
      </c>
      <c r="C230" s="17" t="s">
        <v>261</v>
      </c>
      <c r="D230" s="17" t="s">
        <v>8</v>
      </c>
      <c r="E230" s="17" t="s">
        <v>12</v>
      </c>
      <c r="F230" s="17" t="s">
        <v>196</v>
      </c>
      <c r="G230" s="17" t="s">
        <v>17</v>
      </c>
      <c r="H230" s="17"/>
      <c r="I230" s="17">
        <v>2</v>
      </c>
      <c r="J230" s="9">
        <f t="shared" si="24"/>
        <v>1054</v>
      </c>
    </row>
    <row r="231" spans="2:10" x14ac:dyDescent="0.45">
      <c r="B231" s="17" t="str">
        <f t="shared" si="23"/>
        <v>041F</v>
      </c>
      <c r="C231" s="17" t="s">
        <v>262</v>
      </c>
      <c r="D231" s="17" t="s">
        <v>8</v>
      </c>
      <c r="E231" s="17" t="s">
        <v>12</v>
      </c>
      <c r="F231" s="17" t="s">
        <v>196</v>
      </c>
      <c r="G231" s="17" t="s">
        <v>17</v>
      </c>
      <c r="H231" s="17"/>
      <c r="I231" s="17">
        <v>2</v>
      </c>
      <c r="J231" s="9">
        <f t="shared" si="24"/>
        <v>1055</v>
      </c>
    </row>
    <row r="232" spans="2:10" x14ac:dyDescent="0.45">
      <c r="B232" s="17" t="str">
        <f t="shared" si="23"/>
        <v>0420</v>
      </c>
      <c r="C232" s="17" t="s">
        <v>145</v>
      </c>
      <c r="D232" s="17" t="s">
        <v>8</v>
      </c>
      <c r="E232" s="8" t="s">
        <v>13</v>
      </c>
      <c r="F232" s="17" t="s">
        <v>196</v>
      </c>
      <c r="G232" s="9" t="s">
        <v>17</v>
      </c>
      <c r="H232" s="17"/>
      <c r="I232" s="17">
        <v>2</v>
      </c>
      <c r="J232" s="9">
        <f t="shared" si="24"/>
        <v>1056</v>
      </c>
    </row>
    <row r="233" spans="2:10" x14ac:dyDescent="0.45">
      <c r="B233" s="17" t="str">
        <f t="shared" si="23"/>
        <v>0421</v>
      </c>
      <c r="C233" s="17" t="s">
        <v>146</v>
      </c>
      <c r="D233" s="17" t="s">
        <v>8</v>
      </c>
      <c r="E233" s="8" t="s">
        <v>13</v>
      </c>
      <c r="F233" s="17" t="s">
        <v>196</v>
      </c>
      <c r="G233" s="9" t="s">
        <v>17</v>
      </c>
      <c r="H233" s="17"/>
      <c r="I233" s="17">
        <v>2</v>
      </c>
      <c r="J233" s="9">
        <f t="shared" si="24"/>
        <v>1057</v>
      </c>
    </row>
    <row r="234" spans="2:10" x14ac:dyDescent="0.45">
      <c r="B234" s="17" t="str">
        <f t="shared" si="23"/>
        <v>0422</v>
      </c>
      <c r="C234" s="17" t="s">
        <v>147</v>
      </c>
      <c r="D234" s="17" t="s">
        <v>8</v>
      </c>
      <c r="E234" s="8" t="s">
        <v>13</v>
      </c>
      <c r="F234" s="17" t="s">
        <v>196</v>
      </c>
      <c r="G234" s="9" t="s">
        <v>17</v>
      </c>
      <c r="H234" s="17"/>
      <c r="I234" s="17">
        <v>2</v>
      </c>
      <c r="J234" s="9">
        <f t="shared" si="24"/>
        <v>1058</v>
      </c>
    </row>
    <row r="235" spans="2:10" x14ac:dyDescent="0.45">
      <c r="B235" s="17" t="str">
        <f t="shared" si="23"/>
        <v>0423</v>
      </c>
      <c r="C235" s="17" t="s">
        <v>148</v>
      </c>
      <c r="D235" s="17" t="s">
        <v>8</v>
      </c>
      <c r="E235" s="8" t="s">
        <v>13</v>
      </c>
      <c r="F235" s="17" t="s">
        <v>196</v>
      </c>
      <c r="G235" s="9" t="s">
        <v>17</v>
      </c>
      <c r="H235" s="17"/>
      <c r="I235" s="17">
        <v>2</v>
      </c>
      <c r="J235" s="9">
        <f t="shared" si="24"/>
        <v>1059</v>
      </c>
    </row>
    <row r="236" spans="2:10" x14ac:dyDescent="0.45">
      <c r="B236" s="17" t="str">
        <f t="shared" si="23"/>
        <v>0424</v>
      </c>
      <c r="C236" s="17" t="s">
        <v>149</v>
      </c>
      <c r="D236" s="17" t="s">
        <v>8</v>
      </c>
      <c r="E236" s="8" t="s">
        <v>13</v>
      </c>
      <c r="F236" s="17" t="s">
        <v>196</v>
      </c>
      <c r="G236" s="9" t="s">
        <v>17</v>
      </c>
      <c r="H236" s="17"/>
      <c r="I236" s="17">
        <v>2</v>
      </c>
      <c r="J236" s="9">
        <f t="shared" si="24"/>
        <v>1060</v>
      </c>
    </row>
    <row r="237" spans="2:10" x14ac:dyDescent="0.45">
      <c r="B237" s="17" t="str">
        <f t="shared" si="23"/>
        <v>0425</v>
      </c>
      <c r="C237" s="17" t="s">
        <v>150</v>
      </c>
      <c r="D237" s="17" t="s">
        <v>8</v>
      </c>
      <c r="E237" s="8" t="s">
        <v>13</v>
      </c>
      <c r="F237" s="17" t="s">
        <v>196</v>
      </c>
      <c r="G237" s="9" t="s">
        <v>17</v>
      </c>
      <c r="H237" s="17"/>
      <c r="I237" s="17">
        <v>2</v>
      </c>
      <c r="J237" s="9">
        <f t="shared" si="24"/>
        <v>1061</v>
      </c>
    </row>
    <row r="238" spans="2:10" x14ac:dyDescent="0.45">
      <c r="B238" s="17" t="str">
        <f t="shared" si="23"/>
        <v>0426</v>
      </c>
      <c r="C238" s="17" t="s">
        <v>151</v>
      </c>
      <c r="D238" s="17" t="s">
        <v>8</v>
      </c>
      <c r="E238" s="8" t="s">
        <v>13</v>
      </c>
      <c r="F238" s="17" t="s">
        <v>196</v>
      </c>
      <c r="G238" s="9" t="s">
        <v>17</v>
      </c>
      <c r="H238" s="17"/>
      <c r="I238" s="17">
        <v>2</v>
      </c>
      <c r="J238" s="9">
        <f t="shared" si="24"/>
        <v>1062</v>
      </c>
    </row>
    <row r="239" spans="2:10" x14ac:dyDescent="0.45">
      <c r="B239" s="17" t="str">
        <f t="shared" si="23"/>
        <v>0427</v>
      </c>
      <c r="C239" s="17" t="s">
        <v>152</v>
      </c>
      <c r="D239" s="17" t="s">
        <v>8</v>
      </c>
      <c r="E239" s="8" t="s">
        <v>13</v>
      </c>
      <c r="F239" s="17" t="s">
        <v>196</v>
      </c>
      <c r="G239" s="9" t="s">
        <v>17</v>
      </c>
      <c r="H239" s="17"/>
      <c r="I239" s="17">
        <v>2</v>
      </c>
      <c r="J239" s="9">
        <f t="shared" si="24"/>
        <v>1063</v>
      </c>
    </row>
    <row r="240" spans="2:10" x14ac:dyDescent="0.45">
      <c r="B240" s="17" t="str">
        <f t="shared" si="23"/>
        <v>0428</v>
      </c>
      <c r="C240" s="17" t="s">
        <v>153</v>
      </c>
      <c r="D240" s="17" t="s">
        <v>8</v>
      </c>
      <c r="E240" s="8" t="s">
        <v>13</v>
      </c>
      <c r="F240" s="17" t="s">
        <v>196</v>
      </c>
      <c r="G240" s="9" t="s">
        <v>17</v>
      </c>
      <c r="H240" s="17"/>
      <c r="I240" s="17">
        <v>2</v>
      </c>
      <c r="J240" s="9">
        <f t="shared" si="24"/>
        <v>1064</v>
      </c>
    </row>
    <row r="241" spans="2:10" x14ac:dyDescent="0.45">
      <c r="B241" s="17" t="str">
        <f t="shared" si="23"/>
        <v>0429</v>
      </c>
      <c r="C241" s="17" t="s">
        <v>154</v>
      </c>
      <c r="D241" s="17" t="s">
        <v>8</v>
      </c>
      <c r="E241" s="17" t="s">
        <v>12</v>
      </c>
      <c r="F241" s="17" t="s">
        <v>196</v>
      </c>
      <c r="G241" s="17" t="s">
        <v>17</v>
      </c>
      <c r="H241" s="17"/>
      <c r="I241" s="17">
        <v>2</v>
      </c>
      <c r="J241" s="9">
        <f t="shared" si="24"/>
        <v>1065</v>
      </c>
    </row>
    <row r="242" spans="2:10" x14ac:dyDescent="0.45">
      <c r="B242" s="17" t="str">
        <f t="shared" si="23"/>
        <v>042A</v>
      </c>
      <c r="C242" s="17" t="s">
        <v>155</v>
      </c>
      <c r="D242" s="17" t="s">
        <v>8</v>
      </c>
      <c r="E242" s="17" t="s">
        <v>12</v>
      </c>
      <c r="F242" s="17" t="s">
        <v>196</v>
      </c>
      <c r="G242" s="17" t="s">
        <v>17</v>
      </c>
      <c r="H242" s="17"/>
      <c r="I242" s="17">
        <v>2</v>
      </c>
      <c r="J242" s="9">
        <f t="shared" si="24"/>
        <v>1066</v>
      </c>
    </row>
    <row r="243" spans="2:10" x14ac:dyDescent="0.45">
      <c r="B243" s="17" t="str">
        <f t="shared" si="23"/>
        <v>042B</v>
      </c>
      <c r="C243" s="17" t="s">
        <v>267</v>
      </c>
      <c r="D243" s="17" t="s">
        <v>8</v>
      </c>
      <c r="E243" s="17" t="s">
        <v>12</v>
      </c>
      <c r="F243" s="17" t="s">
        <v>196</v>
      </c>
      <c r="G243" s="17" t="s">
        <v>17</v>
      </c>
      <c r="H243" s="17"/>
      <c r="I243" s="17">
        <v>2</v>
      </c>
      <c r="J243" s="9">
        <f t="shared" si="24"/>
        <v>1067</v>
      </c>
    </row>
    <row r="244" spans="2:10" x14ac:dyDescent="0.45">
      <c r="B244" s="17" t="str">
        <f t="shared" si="23"/>
        <v>042C</v>
      </c>
      <c r="C244" s="17" t="s">
        <v>266</v>
      </c>
      <c r="D244" s="17" t="s">
        <v>8</v>
      </c>
      <c r="E244" s="17" t="s">
        <v>12</v>
      </c>
      <c r="F244" s="17" t="s">
        <v>196</v>
      </c>
      <c r="G244" s="17" t="s">
        <v>17</v>
      </c>
      <c r="H244" s="17"/>
      <c r="I244" s="17">
        <v>2</v>
      </c>
      <c r="J244" s="9">
        <f t="shared" si="24"/>
        <v>1068</v>
      </c>
    </row>
    <row r="245" spans="2:10" x14ac:dyDescent="0.45">
      <c r="B245" s="17" t="str">
        <f t="shared" si="23"/>
        <v>042D</v>
      </c>
      <c r="C245" s="17" t="s">
        <v>265</v>
      </c>
      <c r="D245" s="17" t="s">
        <v>8</v>
      </c>
      <c r="E245" s="17" t="s">
        <v>12</v>
      </c>
      <c r="F245" s="17" t="s">
        <v>196</v>
      </c>
      <c r="G245" s="17" t="s">
        <v>17</v>
      </c>
      <c r="H245" s="17"/>
      <c r="I245" s="17">
        <v>2</v>
      </c>
      <c r="J245" s="9">
        <f t="shared" si="24"/>
        <v>1069</v>
      </c>
    </row>
    <row r="246" spans="2:10" x14ac:dyDescent="0.45">
      <c r="B246" s="17" t="str">
        <f t="shared" si="23"/>
        <v>042E</v>
      </c>
      <c r="C246" s="17" t="s">
        <v>263</v>
      </c>
      <c r="D246" s="17" t="s">
        <v>8</v>
      </c>
      <c r="E246" s="8" t="s">
        <v>13</v>
      </c>
      <c r="F246" s="17" t="s">
        <v>196</v>
      </c>
      <c r="G246" s="9" t="s">
        <v>17</v>
      </c>
      <c r="H246" s="17"/>
      <c r="I246" s="17">
        <v>2</v>
      </c>
      <c r="J246" s="9">
        <f t="shared" si="24"/>
        <v>1070</v>
      </c>
    </row>
    <row r="247" spans="2:10" x14ac:dyDescent="0.45">
      <c r="B247" s="17" t="str">
        <f t="shared" ref="B247:B253" si="25">RIGHT(DEC2HEX(J247,4),4)</f>
        <v>042F</v>
      </c>
      <c r="C247" s="17" t="s">
        <v>264</v>
      </c>
      <c r="D247" s="17" t="s">
        <v>8</v>
      </c>
      <c r="E247" s="8" t="s">
        <v>13</v>
      </c>
      <c r="F247" s="17" t="s">
        <v>196</v>
      </c>
      <c r="G247" s="9" t="s">
        <v>17</v>
      </c>
      <c r="H247" s="17"/>
      <c r="I247" s="17">
        <v>2</v>
      </c>
      <c r="J247" s="9">
        <f t="shared" si="24"/>
        <v>1071</v>
      </c>
    </row>
    <row r="248" spans="2:10" x14ac:dyDescent="0.45">
      <c r="B248" s="17" t="str">
        <f t="shared" si="25"/>
        <v>0430</v>
      </c>
      <c r="C248" s="17" t="s">
        <v>73</v>
      </c>
      <c r="D248" s="17" t="s">
        <v>8</v>
      </c>
      <c r="E248" s="8" t="s">
        <v>35</v>
      </c>
      <c r="F248" s="17">
        <v>0.1</v>
      </c>
      <c r="G248" s="9" t="s">
        <v>36</v>
      </c>
      <c r="H248" s="17"/>
      <c r="I248" s="17">
        <v>2</v>
      </c>
      <c r="J248" s="9">
        <f t="shared" si="24"/>
        <v>1072</v>
      </c>
    </row>
    <row r="249" spans="2:10" x14ac:dyDescent="0.45">
      <c r="B249" s="17" t="str">
        <f t="shared" si="25"/>
        <v>0431</v>
      </c>
      <c r="C249" s="17" t="s">
        <v>74</v>
      </c>
      <c r="D249" s="17" t="s">
        <v>8</v>
      </c>
      <c r="E249" s="8" t="s">
        <v>35</v>
      </c>
      <c r="F249" s="17">
        <v>0.1</v>
      </c>
      <c r="G249" s="9" t="s">
        <v>36</v>
      </c>
      <c r="H249" s="17"/>
      <c r="I249" s="17">
        <v>2</v>
      </c>
      <c r="J249" s="9">
        <f t="shared" si="24"/>
        <v>1073</v>
      </c>
    </row>
    <row r="250" spans="2:10" x14ac:dyDescent="0.45">
      <c r="B250" s="17" t="str">
        <f t="shared" si="25"/>
        <v>0432</v>
      </c>
      <c r="C250" s="17" t="s">
        <v>75</v>
      </c>
      <c r="D250" s="17" t="s">
        <v>8</v>
      </c>
      <c r="E250" s="8" t="s">
        <v>35</v>
      </c>
      <c r="F250" s="17">
        <v>0.1</v>
      </c>
      <c r="G250" s="9" t="s">
        <v>36</v>
      </c>
      <c r="H250" s="17"/>
      <c r="I250" s="17">
        <v>2</v>
      </c>
      <c r="J250" s="9">
        <f t="shared" si="24"/>
        <v>1074</v>
      </c>
    </row>
    <row r="251" spans="2:10" x14ac:dyDescent="0.45">
      <c r="B251" s="17" t="str">
        <f t="shared" si="25"/>
        <v>0433</v>
      </c>
      <c r="C251" s="17" t="s">
        <v>172</v>
      </c>
      <c r="D251" s="17" t="s">
        <v>8</v>
      </c>
      <c r="E251" s="8" t="s">
        <v>51</v>
      </c>
      <c r="F251" s="17">
        <v>0.01</v>
      </c>
      <c r="G251" s="9" t="s">
        <v>36</v>
      </c>
      <c r="H251" s="17"/>
      <c r="I251" s="17">
        <v>2</v>
      </c>
      <c r="J251" s="9">
        <f t="shared" si="24"/>
        <v>1075</v>
      </c>
    </row>
    <row r="252" spans="2:10" x14ac:dyDescent="0.45">
      <c r="B252" s="17" t="str">
        <f t="shared" si="25"/>
        <v>0434</v>
      </c>
      <c r="C252" s="17" t="s">
        <v>173</v>
      </c>
      <c r="D252" s="17" t="s">
        <v>8</v>
      </c>
      <c r="E252" s="8" t="s">
        <v>51</v>
      </c>
      <c r="F252" s="17">
        <v>0.01</v>
      </c>
      <c r="G252" s="9" t="s">
        <v>36</v>
      </c>
      <c r="H252" s="17"/>
      <c r="I252" s="17">
        <v>2</v>
      </c>
      <c r="J252" s="9">
        <f t="shared" si="24"/>
        <v>1076</v>
      </c>
    </row>
    <row r="253" spans="2:10" ht="14.65" thickBot="1" x14ac:dyDescent="0.5">
      <c r="B253" s="19" t="str">
        <f t="shared" si="25"/>
        <v>0435</v>
      </c>
      <c r="C253" s="19" t="s">
        <v>173</v>
      </c>
      <c r="D253" s="19" t="s">
        <v>8</v>
      </c>
      <c r="E253" s="23" t="s">
        <v>51</v>
      </c>
      <c r="F253" s="19">
        <v>0.01</v>
      </c>
      <c r="G253" s="10" t="s">
        <v>36</v>
      </c>
      <c r="H253" s="19"/>
      <c r="I253" s="19">
        <v>2</v>
      </c>
      <c r="J253" s="10">
        <f t="shared" si="24"/>
        <v>1077</v>
      </c>
    </row>
    <row r="254" spans="2:10" ht="14.65" thickBot="1" x14ac:dyDescent="0.5">
      <c r="H254" s="20" t="s">
        <v>180</v>
      </c>
      <c r="I254" s="20">
        <f>SUM(I200:I253)</f>
        <v>108</v>
      </c>
    </row>
    <row r="255" spans="2:10" x14ac:dyDescent="0.45">
      <c r="H255" s="7"/>
      <c r="I255" s="7"/>
    </row>
    <row r="256" spans="2:10" ht="14.65" thickBot="1" x14ac:dyDescent="0.5">
      <c r="H256" s="7"/>
      <c r="I256" s="7"/>
    </row>
    <row r="257" spans="2:12" ht="21.4" thickBot="1" x14ac:dyDescent="0.5">
      <c r="B257" s="11" t="s">
        <v>279</v>
      </c>
      <c r="C257" s="5"/>
      <c r="D257" s="5"/>
      <c r="E257" s="5"/>
      <c r="F257" s="5"/>
      <c r="G257" s="5"/>
      <c r="H257" s="5"/>
      <c r="I257" s="5"/>
      <c r="J257" s="6"/>
    </row>
    <row r="258" spans="2:12" ht="43.15" thickBot="1" x14ac:dyDescent="0.5">
      <c r="B258" s="16" t="s">
        <v>199</v>
      </c>
      <c r="C258" s="18" t="s">
        <v>0</v>
      </c>
      <c r="D258" s="18" t="s">
        <v>7</v>
      </c>
      <c r="E258" s="18" t="s">
        <v>9</v>
      </c>
      <c r="F258" s="18" t="s">
        <v>10</v>
      </c>
      <c r="G258" s="18" t="s">
        <v>11</v>
      </c>
      <c r="H258" s="18" t="s">
        <v>201</v>
      </c>
      <c r="I258" s="16" t="s">
        <v>198</v>
      </c>
      <c r="J258" s="15" t="s">
        <v>200</v>
      </c>
    </row>
    <row r="259" spans="2:12" ht="28.5" x14ac:dyDescent="0.45">
      <c r="B259" s="22" t="str">
        <f>RIGHT(DEC2HEX(J259,4),4)</f>
        <v>0500</v>
      </c>
      <c r="C259" s="17" t="s">
        <v>293</v>
      </c>
      <c r="D259" s="17" t="s">
        <v>8</v>
      </c>
      <c r="E259" s="17" t="s">
        <v>51</v>
      </c>
      <c r="F259" s="17">
        <v>1</v>
      </c>
      <c r="G259" s="17" t="s">
        <v>36</v>
      </c>
      <c r="H259" s="28" t="s">
        <v>310</v>
      </c>
      <c r="I259" s="17">
        <v>2</v>
      </c>
      <c r="J259" s="9">
        <v>1280</v>
      </c>
      <c r="L259" s="27"/>
    </row>
    <row r="260" spans="2:12" x14ac:dyDescent="0.45">
      <c r="B260" s="17" t="str">
        <f>RIGHT(DEC2HEX(J260,4),4)</f>
        <v>0501</v>
      </c>
      <c r="C260" s="17" t="s">
        <v>294</v>
      </c>
      <c r="D260" s="17" t="s">
        <v>8</v>
      </c>
      <c r="E260" s="17" t="s">
        <v>164</v>
      </c>
      <c r="F260" s="17">
        <v>0.1</v>
      </c>
      <c r="G260" s="17" t="s">
        <v>39</v>
      </c>
      <c r="H260" s="17" t="s">
        <v>307</v>
      </c>
      <c r="I260" s="17">
        <v>2</v>
      </c>
      <c r="J260" s="9">
        <f>J259+(I259/2)</f>
        <v>1281</v>
      </c>
    </row>
    <row r="261" spans="2:12" x14ac:dyDescent="0.45">
      <c r="B261" s="17" t="str">
        <f>RIGHT(DEC2HEX(J261,4),4)</f>
        <v>0502</v>
      </c>
      <c r="C261" s="17" t="s">
        <v>295</v>
      </c>
      <c r="D261" s="17" t="s">
        <v>8</v>
      </c>
      <c r="E261" s="17" t="s">
        <v>35</v>
      </c>
      <c r="F261" s="17">
        <v>0.1</v>
      </c>
      <c r="G261" s="17" t="s">
        <v>36</v>
      </c>
      <c r="H261" s="17"/>
      <c r="I261" s="17">
        <v>2</v>
      </c>
      <c r="J261" s="9">
        <f t="shared" ref="J261:J265" si="26">J260+(I260/2)</f>
        <v>1282</v>
      </c>
    </row>
    <row r="262" spans="2:12" x14ac:dyDescent="0.45">
      <c r="B262" s="17" t="str">
        <f>RIGHT(DEC2HEX(J262,4),4)</f>
        <v>0503</v>
      </c>
      <c r="C262" s="17" t="s">
        <v>1</v>
      </c>
      <c r="D262" s="17" t="s">
        <v>8</v>
      </c>
      <c r="E262" s="17" t="s">
        <v>12</v>
      </c>
      <c r="F262" s="17">
        <v>0.1</v>
      </c>
      <c r="G262" s="17" t="s">
        <v>17</v>
      </c>
      <c r="H262" s="17"/>
      <c r="I262" s="17">
        <v>4</v>
      </c>
      <c r="J262" s="9">
        <f t="shared" si="26"/>
        <v>1283</v>
      </c>
    </row>
    <row r="263" spans="2:12" x14ac:dyDescent="0.45">
      <c r="B263" s="17" t="str">
        <f>RIGHT(DEC2HEX(J263,4),4)</f>
        <v>0505</v>
      </c>
      <c r="C263" s="17" t="s">
        <v>273</v>
      </c>
      <c r="D263" s="17" t="s">
        <v>8</v>
      </c>
      <c r="E263" s="17" t="s">
        <v>51</v>
      </c>
      <c r="F263" s="17">
        <v>1</v>
      </c>
      <c r="G263" s="17" t="s">
        <v>274</v>
      </c>
      <c r="H263" s="17"/>
      <c r="I263" s="17">
        <v>2</v>
      </c>
      <c r="J263" s="9">
        <f t="shared" si="26"/>
        <v>1285</v>
      </c>
    </row>
    <row r="264" spans="2:12" x14ac:dyDescent="0.45">
      <c r="B264" s="17" t="s">
        <v>275</v>
      </c>
      <c r="C264" s="17" t="s">
        <v>276</v>
      </c>
      <c r="D264" s="17"/>
      <c r="E264" s="17" t="s">
        <v>51</v>
      </c>
      <c r="F264" s="17"/>
      <c r="G264" s="17"/>
      <c r="H264" s="17"/>
      <c r="I264" s="17">
        <v>124</v>
      </c>
      <c r="J264" s="9">
        <f t="shared" si="26"/>
        <v>1286</v>
      </c>
    </row>
    <row r="265" spans="2:12" ht="14.65" thickBot="1" x14ac:dyDescent="0.5">
      <c r="B265" s="19" t="str">
        <f>RIGHT(DEC2HEX(J265,4),4)</f>
        <v>0544</v>
      </c>
      <c r="C265" s="19" t="s">
        <v>277</v>
      </c>
      <c r="D265" s="19" t="s">
        <v>52</v>
      </c>
      <c r="E265" s="19" t="s">
        <v>278</v>
      </c>
      <c r="F265" s="19">
        <v>1</v>
      </c>
      <c r="G265" s="19" t="s">
        <v>274</v>
      </c>
      <c r="H265" s="26"/>
      <c r="I265" s="19">
        <v>2</v>
      </c>
      <c r="J265" s="10">
        <f t="shared" si="26"/>
        <v>1348</v>
      </c>
    </row>
    <row r="266" spans="2:12" ht="14.65" thickBot="1" x14ac:dyDescent="0.5">
      <c r="H266" s="20" t="s">
        <v>180</v>
      </c>
      <c r="I266" s="20">
        <f>SUM(I259:I265)</f>
        <v>138</v>
      </c>
    </row>
    <row r="267" spans="2:12" ht="14.65" thickBot="1" x14ac:dyDescent="0.5">
      <c r="H267" s="7"/>
      <c r="I267" s="7"/>
    </row>
    <row r="268" spans="2:12" ht="21.4" thickBot="1" x14ac:dyDescent="0.5">
      <c r="B268" s="11" t="s">
        <v>281</v>
      </c>
      <c r="C268" s="5"/>
      <c r="D268" s="5"/>
      <c r="E268" s="5"/>
      <c r="F268" s="5"/>
      <c r="G268" s="5"/>
      <c r="H268" s="5"/>
      <c r="I268" s="5"/>
      <c r="J268" s="6"/>
    </row>
    <row r="269" spans="2:12" ht="43.15" thickBot="1" x14ac:dyDescent="0.5">
      <c r="B269" s="16" t="s">
        <v>199</v>
      </c>
      <c r="C269" s="18" t="s">
        <v>0</v>
      </c>
      <c r="D269" s="18" t="s">
        <v>7</v>
      </c>
      <c r="E269" s="18" t="s">
        <v>9</v>
      </c>
      <c r="F269" s="18" t="s">
        <v>10</v>
      </c>
      <c r="G269" s="18" t="s">
        <v>11</v>
      </c>
      <c r="H269" s="18" t="s">
        <v>201</v>
      </c>
      <c r="I269" s="16" t="s">
        <v>198</v>
      </c>
      <c r="J269" s="15" t="s">
        <v>200</v>
      </c>
    </row>
    <row r="270" spans="2:12" ht="28.5" x14ac:dyDescent="0.45">
      <c r="B270" s="22" t="str">
        <f>RIGHT(DEC2HEX(J270,4),4)</f>
        <v>0580</v>
      </c>
      <c r="C270" s="17" t="s">
        <v>293</v>
      </c>
      <c r="D270" s="17" t="s">
        <v>8</v>
      </c>
      <c r="E270" s="17" t="s">
        <v>51</v>
      </c>
      <c r="F270" s="17">
        <v>1</v>
      </c>
      <c r="G270" s="17" t="s">
        <v>36</v>
      </c>
      <c r="H270" s="31" t="s">
        <v>311</v>
      </c>
      <c r="I270" s="17">
        <v>2</v>
      </c>
      <c r="J270" s="9">
        <v>1408</v>
      </c>
    </row>
    <row r="271" spans="2:12" x14ac:dyDescent="0.45">
      <c r="B271" s="17" t="str">
        <f>RIGHT(DEC2HEX(J271,4),4)</f>
        <v>0581</v>
      </c>
      <c r="C271" s="17" t="s">
        <v>296</v>
      </c>
      <c r="D271" s="17" t="s">
        <v>8</v>
      </c>
      <c r="E271" s="17" t="s">
        <v>164</v>
      </c>
      <c r="F271" s="17">
        <v>0.1</v>
      </c>
      <c r="G271" s="17" t="s">
        <v>39</v>
      </c>
      <c r="H271" s="17" t="s">
        <v>307</v>
      </c>
      <c r="I271" s="17">
        <v>2</v>
      </c>
      <c r="J271" s="9">
        <f>J270+(I270/2)</f>
        <v>1409</v>
      </c>
    </row>
    <row r="272" spans="2:12" x14ac:dyDescent="0.45">
      <c r="B272" s="17" t="str">
        <f t="shared" ref="B272:B274" si="27">RIGHT(DEC2HEX(J272,4),4)</f>
        <v>0582</v>
      </c>
      <c r="C272" s="17" t="s">
        <v>297</v>
      </c>
      <c r="D272" s="17" t="s">
        <v>8</v>
      </c>
      <c r="E272" s="17" t="s">
        <v>35</v>
      </c>
      <c r="F272" s="17">
        <v>0.1</v>
      </c>
      <c r="G272" s="17" t="s">
        <v>36</v>
      </c>
      <c r="H272" s="17"/>
      <c r="I272" s="17">
        <v>2</v>
      </c>
      <c r="J272" s="9">
        <f t="shared" ref="J272:J276" si="28">J271+(I271/2)</f>
        <v>1410</v>
      </c>
    </row>
    <row r="273" spans="2:10" x14ac:dyDescent="0.45">
      <c r="B273" s="17" t="str">
        <f t="shared" si="27"/>
        <v>0583</v>
      </c>
      <c r="C273" s="17" t="s">
        <v>4</v>
      </c>
      <c r="D273" s="17" t="s">
        <v>8</v>
      </c>
      <c r="E273" s="17" t="s">
        <v>13</v>
      </c>
      <c r="F273" s="17">
        <v>1E-3</v>
      </c>
      <c r="G273" s="17" t="s">
        <v>17</v>
      </c>
      <c r="H273" s="17"/>
      <c r="I273" s="17">
        <v>4</v>
      </c>
      <c r="J273" s="9">
        <f t="shared" si="28"/>
        <v>1411</v>
      </c>
    </row>
    <row r="274" spans="2:10" x14ac:dyDescent="0.45">
      <c r="B274" s="17" t="str">
        <f t="shared" si="27"/>
        <v>0585</v>
      </c>
      <c r="C274" s="17" t="s">
        <v>282</v>
      </c>
      <c r="D274" s="17" t="s">
        <v>8</v>
      </c>
      <c r="E274" s="17" t="s">
        <v>51</v>
      </c>
      <c r="F274" s="17">
        <v>1</v>
      </c>
      <c r="G274" s="17" t="s">
        <v>274</v>
      </c>
      <c r="H274" s="17"/>
      <c r="I274" s="17">
        <v>2</v>
      </c>
      <c r="J274" s="9">
        <f t="shared" si="28"/>
        <v>1413</v>
      </c>
    </row>
    <row r="275" spans="2:10" x14ac:dyDescent="0.45">
      <c r="B275" s="17" t="s">
        <v>275</v>
      </c>
      <c r="C275" s="17" t="s">
        <v>276</v>
      </c>
      <c r="D275" s="17"/>
      <c r="E275" s="17" t="s">
        <v>51</v>
      </c>
      <c r="F275" s="17"/>
      <c r="G275" s="17"/>
      <c r="H275" s="17"/>
      <c r="I275" s="17">
        <v>124</v>
      </c>
      <c r="J275" s="9">
        <f t="shared" si="28"/>
        <v>1414</v>
      </c>
    </row>
    <row r="276" spans="2:10" ht="14.65" thickBot="1" x14ac:dyDescent="0.5">
      <c r="B276" s="19" t="str">
        <f>RIGHT(DEC2HEX(J276,4),4)</f>
        <v>05C4</v>
      </c>
      <c r="C276" s="19" t="s">
        <v>283</v>
      </c>
      <c r="D276" s="19" t="s">
        <v>52</v>
      </c>
      <c r="E276" s="19" t="s">
        <v>278</v>
      </c>
      <c r="F276" s="19">
        <v>1</v>
      </c>
      <c r="G276" s="19" t="s">
        <v>274</v>
      </c>
      <c r="H276" s="26"/>
      <c r="I276" s="19">
        <v>2</v>
      </c>
      <c r="J276" s="10">
        <f t="shared" si="28"/>
        <v>1476</v>
      </c>
    </row>
    <row r="277" spans="2:10" ht="14.65" thickBot="1" x14ac:dyDescent="0.5">
      <c r="H277" s="20" t="s">
        <v>180</v>
      </c>
      <c r="I277" s="20">
        <f>SUM(I270:I276)</f>
        <v>138</v>
      </c>
    </row>
    <row r="278" spans="2:10" x14ac:dyDescent="0.45">
      <c r="H278" s="7"/>
      <c r="I278" s="7"/>
    </row>
    <row r="279" spans="2:10" ht="14.65" thickBot="1" x14ac:dyDescent="0.5">
      <c r="H279" s="7"/>
      <c r="I279" s="7"/>
    </row>
    <row r="280" spans="2:10" ht="21.4" thickBot="1" x14ac:dyDescent="0.5">
      <c r="B280" s="11" t="s">
        <v>280</v>
      </c>
      <c r="C280" s="5"/>
      <c r="D280" s="5"/>
      <c r="E280" s="5"/>
      <c r="F280" s="5"/>
      <c r="G280" s="5"/>
      <c r="H280" s="5"/>
      <c r="I280" s="5"/>
      <c r="J280" s="6"/>
    </row>
    <row r="281" spans="2:10" ht="43.15" thickBot="1" x14ac:dyDescent="0.5">
      <c r="B281" s="16" t="s">
        <v>199</v>
      </c>
      <c r="C281" s="18" t="s">
        <v>0</v>
      </c>
      <c r="D281" s="18" t="s">
        <v>7</v>
      </c>
      <c r="E281" s="18" t="s">
        <v>9</v>
      </c>
      <c r="F281" s="18" t="s">
        <v>10</v>
      </c>
      <c r="G281" s="18" t="s">
        <v>11</v>
      </c>
      <c r="H281" s="18" t="s">
        <v>201</v>
      </c>
      <c r="I281" s="16" t="s">
        <v>198</v>
      </c>
      <c r="J281" s="15" t="s">
        <v>200</v>
      </c>
    </row>
    <row r="282" spans="2:10" ht="28.5" x14ac:dyDescent="0.45">
      <c r="B282" s="22" t="str">
        <f>RIGHT(DEC2HEX(J282,4),4)</f>
        <v>0600</v>
      </c>
      <c r="C282" s="17" t="s">
        <v>293</v>
      </c>
      <c r="D282" s="17" t="s">
        <v>8</v>
      </c>
      <c r="E282" s="17" t="s">
        <v>51</v>
      </c>
      <c r="F282" s="17">
        <v>1</v>
      </c>
      <c r="G282" s="17" t="s">
        <v>36</v>
      </c>
      <c r="H282" s="31" t="s">
        <v>312</v>
      </c>
      <c r="I282" s="17">
        <v>2</v>
      </c>
      <c r="J282" s="9">
        <v>1536</v>
      </c>
    </row>
    <row r="283" spans="2:10" x14ac:dyDescent="0.45">
      <c r="B283" s="17" t="str">
        <f>RIGHT(DEC2HEX(J283,4),4)</f>
        <v>0601</v>
      </c>
      <c r="C283" s="17" t="s">
        <v>298</v>
      </c>
      <c r="D283" s="17" t="s">
        <v>8</v>
      </c>
      <c r="E283" s="17" t="s">
        <v>164</v>
      </c>
      <c r="F283" s="17">
        <v>0.1</v>
      </c>
      <c r="G283" s="17" t="s">
        <v>39</v>
      </c>
      <c r="H283" s="17" t="s">
        <v>307</v>
      </c>
      <c r="I283" s="17">
        <v>2</v>
      </c>
      <c r="J283" s="9">
        <f>J282+(I282/2)</f>
        <v>1537</v>
      </c>
    </row>
    <row r="284" spans="2:10" x14ac:dyDescent="0.45">
      <c r="B284" s="17" t="str">
        <f>RIGHT(DEC2HEX(J284,4),4)</f>
        <v>0602</v>
      </c>
      <c r="C284" s="17" t="s">
        <v>299</v>
      </c>
      <c r="D284" s="17" t="s">
        <v>8</v>
      </c>
      <c r="E284" s="17" t="s">
        <v>35</v>
      </c>
      <c r="F284" s="17">
        <v>0.1</v>
      </c>
      <c r="G284" s="17" t="s">
        <v>36</v>
      </c>
      <c r="H284" s="17"/>
      <c r="I284" s="17">
        <v>2</v>
      </c>
      <c r="J284" s="9">
        <f t="shared" ref="J284:J288" si="29">J283+(I283/2)</f>
        <v>1538</v>
      </c>
    </row>
    <row r="285" spans="2:10" x14ac:dyDescent="0.45">
      <c r="B285" s="17" t="str">
        <f>RIGHT(DEC2HEX(J285,4),4)</f>
        <v>0603</v>
      </c>
      <c r="C285" s="17" t="s">
        <v>2</v>
      </c>
      <c r="D285" s="17" t="s">
        <v>8</v>
      </c>
      <c r="E285" s="17" t="s">
        <v>12</v>
      </c>
      <c r="F285" s="17">
        <v>0.1</v>
      </c>
      <c r="G285" s="17" t="s">
        <v>17</v>
      </c>
      <c r="H285" s="17"/>
      <c r="I285" s="17">
        <v>4</v>
      </c>
      <c r="J285" s="9">
        <f t="shared" si="29"/>
        <v>1539</v>
      </c>
    </row>
    <row r="286" spans="2:10" x14ac:dyDescent="0.45">
      <c r="B286" s="17" t="str">
        <f>RIGHT(DEC2HEX(J286,4),4)</f>
        <v>0605</v>
      </c>
      <c r="C286" s="17" t="s">
        <v>273</v>
      </c>
      <c r="D286" s="17" t="s">
        <v>8</v>
      </c>
      <c r="E286" s="17" t="s">
        <v>51</v>
      </c>
      <c r="F286" s="17">
        <v>1</v>
      </c>
      <c r="G286" s="17" t="s">
        <v>274</v>
      </c>
      <c r="H286" s="17"/>
      <c r="I286" s="17">
        <v>2</v>
      </c>
      <c r="J286" s="9">
        <f t="shared" si="29"/>
        <v>1541</v>
      </c>
    </row>
    <row r="287" spans="2:10" x14ac:dyDescent="0.45">
      <c r="B287" s="17" t="s">
        <v>275</v>
      </c>
      <c r="C287" s="17" t="s">
        <v>276</v>
      </c>
      <c r="D287" s="17"/>
      <c r="E287" s="17" t="s">
        <v>51</v>
      </c>
      <c r="F287" s="17"/>
      <c r="G287" s="17"/>
      <c r="H287" s="17"/>
      <c r="I287" s="17">
        <v>124</v>
      </c>
      <c r="J287" s="9">
        <f t="shared" si="29"/>
        <v>1542</v>
      </c>
    </row>
    <row r="288" spans="2:10" ht="14.65" thickBot="1" x14ac:dyDescent="0.5">
      <c r="B288" s="19" t="str">
        <f>RIGHT(DEC2HEX(J288,4),4)</f>
        <v>0644</v>
      </c>
      <c r="C288" s="19" t="s">
        <v>277</v>
      </c>
      <c r="D288" s="19" t="s">
        <v>52</v>
      </c>
      <c r="E288" s="19" t="s">
        <v>278</v>
      </c>
      <c r="F288" s="19">
        <v>1</v>
      </c>
      <c r="G288" s="19" t="s">
        <v>274</v>
      </c>
      <c r="H288" s="26"/>
      <c r="I288" s="19">
        <v>2</v>
      </c>
      <c r="J288" s="10">
        <f t="shared" si="29"/>
        <v>1604</v>
      </c>
    </row>
    <row r="289" spans="2:10" ht="14.65" thickBot="1" x14ac:dyDescent="0.5">
      <c r="H289" s="20" t="s">
        <v>180</v>
      </c>
      <c r="I289" s="20">
        <f>SUM(I282:I288)</f>
        <v>138</v>
      </c>
    </row>
    <row r="290" spans="2:10" ht="14.65" thickBot="1" x14ac:dyDescent="0.5">
      <c r="H290" s="7"/>
      <c r="I290" s="7"/>
    </row>
    <row r="291" spans="2:10" ht="21.4" thickBot="1" x14ac:dyDescent="0.5">
      <c r="B291" s="11" t="s">
        <v>284</v>
      </c>
      <c r="C291" s="5"/>
      <c r="D291" s="5"/>
      <c r="E291" s="5"/>
      <c r="F291" s="5"/>
      <c r="G291" s="5"/>
      <c r="H291" s="5"/>
      <c r="I291" s="5"/>
      <c r="J291" s="6"/>
    </row>
    <row r="292" spans="2:10" ht="43.15" thickBot="1" x14ac:dyDescent="0.5">
      <c r="B292" s="16" t="s">
        <v>199</v>
      </c>
      <c r="C292" s="18" t="s">
        <v>0</v>
      </c>
      <c r="D292" s="18" t="s">
        <v>7</v>
      </c>
      <c r="E292" s="18" t="s">
        <v>9</v>
      </c>
      <c r="F292" s="18" t="s">
        <v>10</v>
      </c>
      <c r="G292" s="18" t="s">
        <v>11</v>
      </c>
      <c r="H292" s="18" t="s">
        <v>201</v>
      </c>
      <c r="I292" s="16" t="s">
        <v>198</v>
      </c>
      <c r="J292" s="15" t="s">
        <v>200</v>
      </c>
    </row>
    <row r="293" spans="2:10" ht="28.5" x14ac:dyDescent="0.45">
      <c r="B293" s="22" t="str">
        <f>RIGHT(DEC2HEX(J293,4),4)</f>
        <v>0680</v>
      </c>
      <c r="C293" s="17" t="s">
        <v>293</v>
      </c>
      <c r="D293" s="17" t="s">
        <v>8</v>
      </c>
      <c r="E293" s="17" t="s">
        <v>51</v>
      </c>
      <c r="F293" s="17">
        <v>1</v>
      </c>
      <c r="G293" s="17" t="s">
        <v>36</v>
      </c>
      <c r="H293" s="31" t="s">
        <v>313</v>
      </c>
      <c r="I293" s="17">
        <v>2</v>
      </c>
      <c r="J293" s="9">
        <v>1664</v>
      </c>
    </row>
    <row r="294" spans="2:10" x14ac:dyDescent="0.45">
      <c r="B294" s="17" t="str">
        <f>RIGHT(DEC2HEX(J294,4),4)</f>
        <v>0681</v>
      </c>
      <c r="C294" s="17" t="s">
        <v>300</v>
      </c>
      <c r="D294" s="17" t="s">
        <v>8</v>
      </c>
      <c r="E294" s="17" t="s">
        <v>164</v>
      </c>
      <c r="F294" s="17">
        <v>0.1</v>
      </c>
      <c r="G294" s="17" t="s">
        <v>39</v>
      </c>
      <c r="H294" s="17" t="s">
        <v>307</v>
      </c>
      <c r="I294" s="17">
        <v>2</v>
      </c>
      <c r="J294" s="9">
        <f>J293+(I293/2)</f>
        <v>1665</v>
      </c>
    </row>
    <row r="295" spans="2:10" x14ac:dyDescent="0.45">
      <c r="B295" s="17" t="str">
        <f t="shared" ref="B295:B296" si="30">RIGHT(DEC2HEX(J295,4),4)</f>
        <v>0682</v>
      </c>
      <c r="C295" s="17" t="s">
        <v>301</v>
      </c>
      <c r="D295" s="17" t="s">
        <v>8</v>
      </c>
      <c r="E295" s="17" t="s">
        <v>35</v>
      </c>
      <c r="F295" s="17">
        <v>0.1</v>
      </c>
      <c r="G295" s="17" t="s">
        <v>36</v>
      </c>
      <c r="H295" s="17"/>
      <c r="I295" s="17">
        <v>2</v>
      </c>
      <c r="J295" s="9">
        <f t="shared" ref="J295:J299" si="31">J294+(I294/2)</f>
        <v>1666</v>
      </c>
    </row>
    <row r="296" spans="2:10" x14ac:dyDescent="0.45">
      <c r="B296" s="17" t="str">
        <f t="shared" si="30"/>
        <v>0683</v>
      </c>
      <c r="C296" s="17" t="s">
        <v>5</v>
      </c>
      <c r="D296" s="17" t="s">
        <v>8</v>
      </c>
      <c r="E296" s="17" t="s">
        <v>13</v>
      </c>
      <c r="F296" s="17">
        <v>1E-3</v>
      </c>
      <c r="G296" s="17" t="s">
        <v>17</v>
      </c>
      <c r="H296" s="17"/>
      <c r="I296" s="17">
        <v>4</v>
      </c>
      <c r="J296" s="9">
        <f t="shared" si="31"/>
        <v>1667</v>
      </c>
    </row>
    <row r="297" spans="2:10" x14ac:dyDescent="0.45">
      <c r="B297" s="17" t="str">
        <f>RIGHT(DEC2HEX(J297,4),4)</f>
        <v>0685</v>
      </c>
      <c r="C297" s="17" t="s">
        <v>282</v>
      </c>
      <c r="D297" s="17" t="s">
        <v>8</v>
      </c>
      <c r="E297" s="17" t="s">
        <v>51</v>
      </c>
      <c r="F297" s="17">
        <v>1</v>
      </c>
      <c r="G297" s="17" t="s">
        <v>274</v>
      </c>
      <c r="H297" s="17"/>
      <c r="I297" s="17">
        <v>2</v>
      </c>
      <c r="J297" s="9">
        <f t="shared" si="31"/>
        <v>1669</v>
      </c>
    </row>
    <row r="298" spans="2:10" x14ac:dyDescent="0.45">
      <c r="B298" s="17" t="s">
        <v>275</v>
      </c>
      <c r="C298" s="17" t="s">
        <v>276</v>
      </c>
      <c r="D298" s="17"/>
      <c r="E298" s="17" t="s">
        <v>51</v>
      </c>
      <c r="F298" s="17"/>
      <c r="G298" s="17"/>
      <c r="H298" s="17"/>
      <c r="I298" s="17">
        <v>124</v>
      </c>
      <c r="J298" s="9">
        <f t="shared" si="31"/>
        <v>1670</v>
      </c>
    </row>
    <row r="299" spans="2:10" ht="14.65" thickBot="1" x14ac:dyDescent="0.5">
      <c r="B299" s="19" t="str">
        <f>RIGHT(DEC2HEX(J299,4),4)</f>
        <v>06C4</v>
      </c>
      <c r="C299" s="19" t="s">
        <v>283</v>
      </c>
      <c r="D299" s="19" t="s">
        <v>52</v>
      </c>
      <c r="E299" s="19" t="s">
        <v>278</v>
      </c>
      <c r="F299" s="19">
        <v>1</v>
      </c>
      <c r="G299" s="19" t="s">
        <v>274</v>
      </c>
      <c r="H299" s="26"/>
      <c r="I299" s="19">
        <v>2</v>
      </c>
      <c r="J299" s="10">
        <f t="shared" si="31"/>
        <v>1732</v>
      </c>
    </row>
    <row r="300" spans="2:10" ht="14.65" thickBot="1" x14ac:dyDescent="0.5">
      <c r="H300" s="20" t="s">
        <v>180</v>
      </c>
      <c r="I300" s="20">
        <f>SUM(I293:I299)</f>
        <v>138</v>
      </c>
    </row>
    <row r="301" spans="2:10" x14ac:dyDescent="0.45">
      <c r="H301" s="7"/>
      <c r="I301" s="7"/>
    </row>
    <row r="302" spans="2:10" ht="14.65" thickBot="1" x14ac:dyDescent="0.5">
      <c r="H302" s="7"/>
      <c r="I302" s="7"/>
    </row>
    <row r="303" spans="2:10" ht="21.4" thickBot="1" x14ac:dyDescent="0.5">
      <c r="B303" s="11" t="s">
        <v>285</v>
      </c>
      <c r="C303" s="5"/>
      <c r="D303" s="5"/>
      <c r="E303" s="5"/>
      <c r="F303" s="5"/>
      <c r="G303" s="5"/>
      <c r="H303" s="5"/>
      <c r="I303" s="5"/>
      <c r="J303" s="6"/>
    </row>
    <row r="304" spans="2:10" ht="43.15" thickBot="1" x14ac:dyDescent="0.5">
      <c r="B304" s="16" t="s">
        <v>199</v>
      </c>
      <c r="C304" s="18" t="s">
        <v>0</v>
      </c>
      <c r="D304" s="18" t="s">
        <v>7</v>
      </c>
      <c r="E304" s="18" t="s">
        <v>9</v>
      </c>
      <c r="F304" s="18" t="s">
        <v>10</v>
      </c>
      <c r="G304" s="18" t="s">
        <v>11</v>
      </c>
      <c r="H304" s="18" t="s">
        <v>201</v>
      </c>
      <c r="I304" s="16" t="s">
        <v>198</v>
      </c>
      <c r="J304" s="15" t="s">
        <v>200</v>
      </c>
    </row>
    <row r="305" spans="2:10" ht="28.5" x14ac:dyDescent="0.45">
      <c r="B305" s="22" t="str">
        <f>RIGHT(DEC2HEX(J305,4),4)</f>
        <v>0700</v>
      </c>
      <c r="C305" s="17" t="s">
        <v>293</v>
      </c>
      <c r="D305" s="17" t="s">
        <v>8</v>
      </c>
      <c r="E305" s="17" t="s">
        <v>51</v>
      </c>
      <c r="F305" s="17">
        <v>1</v>
      </c>
      <c r="G305" s="17" t="s">
        <v>36</v>
      </c>
      <c r="H305" s="31" t="s">
        <v>314</v>
      </c>
      <c r="I305" s="17">
        <v>2</v>
      </c>
      <c r="J305" s="9">
        <v>1792</v>
      </c>
    </row>
    <row r="306" spans="2:10" x14ac:dyDescent="0.45">
      <c r="B306" s="17" t="str">
        <f>RIGHT(DEC2HEX(J306,4),4)</f>
        <v>0701</v>
      </c>
      <c r="C306" s="17" t="s">
        <v>302</v>
      </c>
      <c r="D306" s="17" t="s">
        <v>8</v>
      </c>
      <c r="E306" s="17" t="s">
        <v>164</v>
      </c>
      <c r="F306" s="17">
        <v>0.1</v>
      </c>
      <c r="G306" s="17" t="s">
        <v>39</v>
      </c>
      <c r="H306" s="17" t="s">
        <v>307</v>
      </c>
      <c r="I306" s="17">
        <v>2</v>
      </c>
      <c r="J306" s="9">
        <f>J305+(I305/2)</f>
        <v>1793</v>
      </c>
    </row>
    <row r="307" spans="2:10" x14ac:dyDescent="0.45">
      <c r="B307" s="17" t="str">
        <f>RIGHT(DEC2HEX(J307,4),4)</f>
        <v>0702</v>
      </c>
      <c r="C307" s="17" t="s">
        <v>303</v>
      </c>
      <c r="D307" s="17" t="s">
        <v>8</v>
      </c>
      <c r="E307" s="17" t="s">
        <v>35</v>
      </c>
      <c r="F307" s="17">
        <v>0.1</v>
      </c>
      <c r="G307" s="17" t="s">
        <v>36</v>
      </c>
      <c r="H307" s="17"/>
      <c r="I307" s="17">
        <v>2</v>
      </c>
      <c r="J307" s="9">
        <f t="shared" ref="J307:J311" si="32">J306+(I306/2)</f>
        <v>1794</v>
      </c>
    </row>
    <row r="308" spans="2:10" x14ac:dyDescent="0.45">
      <c r="B308" s="17" t="str">
        <f>RIGHT(DEC2HEX(J308,4),4)</f>
        <v>0703</v>
      </c>
      <c r="C308" s="17" t="s">
        <v>3</v>
      </c>
      <c r="D308" s="17" t="s">
        <v>8</v>
      </c>
      <c r="E308" s="17" t="s">
        <v>12</v>
      </c>
      <c r="F308" s="17">
        <v>0.1</v>
      </c>
      <c r="G308" s="17" t="s">
        <v>17</v>
      </c>
      <c r="H308" s="17"/>
      <c r="I308" s="17">
        <v>4</v>
      </c>
      <c r="J308" s="9">
        <f t="shared" si="32"/>
        <v>1795</v>
      </c>
    </row>
    <row r="309" spans="2:10" x14ac:dyDescent="0.45">
      <c r="B309" s="17" t="str">
        <f>RIGHT(DEC2HEX(J309,4),4)</f>
        <v>0705</v>
      </c>
      <c r="C309" s="17" t="s">
        <v>273</v>
      </c>
      <c r="D309" s="17" t="s">
        <v>8</v>
      </c>
      <c r="E309" s="17" t="s">
        <v>51</v>
      </c>
      <c r="F309" s="17">
        <v>1</v>
      </c>
      <c r="G309" s="17" t="s">
        <v>274</v>
      </c>
      <c r="H309" s="17"/>
      <c r="I309" s="17">
        <v>2</v>
      </c>
      <c r="J309" s="9">
        <f t="shared" si="32"/>
        <v>1797</v>
      </c>
    </row>
    <row r="310" spans="2:10" x14ac:dyDescent="0.45">
      <c r="B310" s="17" t="s">
        <v>275</v>
      </c>
      <c r="C310" s="17" t="s">
        <v>276</v>
      </c>
      <c r="D310" s="17"/>
      <c r="E310" s="17" t="s">
        <v>51</v>
      </c>
      <c r="F310" s="17"/>
      <c r="G310" s="17"/>
      <c r="H310" s="17"/>
      <c r="I310" s="17">
        <v>124</v>
      </c>
      <c r="J310" s="9">
        <f t="shared" si="32"/>
        <v>1798</v>
      </c>
    </row>
    <row r="311" spans="2:10" ht="14.65" thickBot="1" x14ac:dyDescent="0.5">
      <c r="B311" s="19" t="str">
        <f>RIGHT(DEC2HEX(J311,4),4)</f>
        <v>0744</v>
      </c>
      <c r="C311" s="19" t="s">
        <v>277</v>
      </c>
      <c r="D311" s="19" t="s">
        <v>52</v>
      </c>
      <c r="E311" s="19" t="s">
        <v>278</v>
      </c>
      <c r="F311" s="19">
        <v>1</v>
      </c>
      <c r="G311" s="19" t="s">
        <v>274</v>
      </c>
      <c r="H311" s="26"/>
      <c r="I311" s="19">
        <v>2</v>
      </c>
      <c r="J311" s="10">
        <f t="shared" si="32"/>
        <v>1860</v>
      </c>
    </row>
    <row r="312" spans="2:10" ht="14.65" thickBot="1" x14ac:dyDescent="0.5">
      <c r="H312" s="20" t="s">
        <v>180</v>
      </c>
      <c r="I312" s="20">
        <f>SUM(I305:I311)</f>
        <v>138</v>
      </c>
    </row>
    <row r="313" spans="2:10" ht="14.65" thickBot="1" x14ac:dyDescent="0.5">
      <c r="H313" s="7"/>
      <c r="I313" s="7"/>
    </row>
    <row r="314" spans="2:10" ht="21.4" thickBot="1" x14ac:dyDescent="0.5">
      <c r="B314" s="11" t="s">
        <v>286</v>
      </c>
      <c r="C314" s="5"/>
      <c r="D314" s="5"/>
      <c r="E314" s="5"/>
      <c r="F314" s="5"/>
      <c r="G314" s="5"/>
      <c r="H314" s="5"/>
      <c r="I314" s="5"/>
      <c r="J314" s="6"/>
    </row>
    <row r="315" spans="2:10" ht="43.15" thickBot="1" x14ac:dyDescent="0.5">
      <c r="B315" s="16" t="s">
        <v>199</v>
      </c>
      <c r="C315" s="18" t="s">
        <v>0</v>
      </c>
      <c r="D315" s="18" t="s">
        <v>7</v>
      </c>
      <c r="E315" s="18" t="s">
        <v>9</v>
      </c>
      <c r="F315" s="18" t="s">
        <v>10</v>
      </c>
      <c r="G315" s="18" t="s">
        <v>11</v>
      </c>
      <c r="H315" s="18" t="s">
        <v>201</v>
      </c>
      <c r="I315" s="16" t="s">
        <v>198</v>
      </c>
      <c r="J315" s="15" t="s">
        <v>200</v>
      </c>
    </row>
    <row r="316" spans="2:10" ht="28.5" x14ac:dyDescent="0.45">
      <c r="B316" s="22" t="str">
        <f>RIGHT(DEC2HEX(J316,4),4)</f>
        <v>0780</v>
      </c>
      <c r="C316" s="17" t="s">
        <v>293</v>
      </c>
      <c r="D316" s="17" t="s">
        <v>8</v>
      </c>
      <c r="E316" s="17" t="s">
        <v>51</v>
      </c>
      <c r="F316" s="17">
        <v>1</v>
      </c>
      <c r="G316" s="17" t="s">
        <v>36</v>
      </c>
      <c r="H316" s="31" t="s">
        <v>315</v>
      </c>
      <c r="I316" s="17">
        <v>2</v>
      </c>
      <c r="J316" s="9">
        <v>1920</v>
      </c>
    </row>
    <row r="317" spans="2:10" x14ac:dyDescent="0.45">
      <c r="B317" s="17" t="str">
        <f>RIGHT(DEC2HEX(J317,4),4)</f>
        <v>0781</v>
      </c>
      <c r="C317" s="17" t="s">
        <v>304</v>
      </c>
      <c r="D317" s="17" t="s">
        <v>8</v>
      </c>
      <c r="E317" s="17" t="s">
        <v>164</v>
      </c>
      <c r="F317" s="17">
        <v>0.1</v>
      </c>
      <c r="G317" s="17" t="s">
        <v>39</v>
      </c>
      <c r="H317" s="17" t="s">
        <v>307</v>
      </c>
      <c r="I317" s="17">
        <v>2</v>
      </c>
      <c r="J317" s="9">
        <f>J316+(I316/2)</f>
        <v>1921</v>
      </c>
    </row>
    <row r="318" spans="2:10" x14ac:dyDescent="0.45">
      <c r="B318" s="17" t="str">
        <f t="shared" ref="B318:B319" si="33">RIGHT(DEC2HEX(J318,4),4)</f>
        <v>0782</v>
      </c>
      <c r="C318" s="17" t="s">
        <v>305</v>
      </c>
      <c r="D318" s="17" t="s">
        <v>8</v>
      </c>
      <c r="E318" s="17" t="s">
        <v>35</v>
      </c>
      <c r="F318" s="17">
        <v>0.1</v>
      </c>
      <c r="G318" s="17" t="s">
        <v>36</v>
      </c>
      <c r="H318" s="17"/>
      <c r="I318" s="17">
        <v>2</v>
      </c>
      <c r="J318" s="9">
        <f t="shared" ref="J318:J322" si="34">J317+(I317/2)</f>
        <v>1922</v>
      </c>
    </row>
    <row r="319" spans="2:10" x14ac:dyDescent="0.45">
      <c r="B319" s="17" t="str">
        <f t="shared" si="33"/>
        <v>0783</v>
      </c>
      <c r="C319" s="17" t="s">
        <v>6</v>
      </c>
      <c r="D319" s="17" t="s">
        <v>8</v>
      </c>
      <c r="E319" s="17" t="s">
        <v>13</v>
      </c>
      <c r="F319" s="17">
        <v>1E-3</v>
      </c>
      <c r="G319" s="17" t="s">
        <v>17</v>
      </c>
      <c r="H319" s="17"/>
      <c r="I319" s="17">
        <v>4</v>
      </c>
      <c r="J319" s="9">
        <f t="shared" si="34"/>
        <v>1923</v>
      </c>
    </row>
    <row r="320" spans="2:10" x14ac:dyDescent="0.45">
      <c r="B320" s="17" t="str">
        <f>RIGHT(DEC2HEX(J320,4),4)</f>
        <v>0785</v>
      </c>
      <c r="C320" s="17" t="s">
        <v>282</v>
      </c>
      <c r="D320" s="17" t="s">
        <v>8</v>
      </c>
      <c r="E320" s="17" t="s">
        <v>51</v>
      </c>
      <c r="F320" s="17">
        <v>1</v>
      </c>
      <c r="G320" s="17" t="s">
        <v>274</v>
      </c>
      <c r="H320" s="17"/>
      <c r="I320" s="17">
        <v>2</v>
      </c>
      <c r="J320" s="9">
        <f t="shared" si="34"/>
        <v>1925</v>
      </c>
    </row>
    <row r="321" spans="2:10" x14ac:dyDescent="0.45">
      <c r="B321" s="17" t="s">
        <v>275</v>
      </c>
      <c r="C321" s="17" t="s">
        <v>276</v>
      </c>
      <c r="D321" s="17"/>
      <c r="E321" s="17" t="s">
        <v>51</v>
      </c>
      <c r="F321" s="17"/>
      <c r="G321" s="17"/>
      <c r="H321" s="17"/>
      <c r="I321" s="17">
        <v>124</v>
      </c>
      <c r="J321" s="9">
        <f t="shared" si="34"/>
        <v>1926</v>
      </c>
    </row>
    <row r="322" spans="2:10" ht="14.65" thickBot="1" x14ac:dyDescent="0.5">
      <c r="B322" s="19" t="str">
        <f>RIGHT(DEC2HEX(J322,4),4)</f>
        <v>07C4</v>
      </c>
      <c r="C322" s="19" t="s">
        <v>283</v>
      </c>
      <c r="D322" s="19" t="s">
        <v>52</v>
      </c>
      <c r="E322" s="19" t="s">
        <v>278</v>
      </c>
      <c r="F322" s="19">
        <v>1</v>
      </c>
      <c r="G322" s="19" t="s">
        <v>274</v>
      </c>
      <c r="H322" s="26"/>
      <c r="I322" s="19">
        <v>2</v>
      </c>
      <c r="J322" s="10">
        <f t="shared" si="34"/>
        <v>1988</v>
      </c>
    </row>
    <row r="323" spans="2:10" ht="14.65" thickBot="1" x14ac:dyDescent="0.5">
      <c r="H323" s="20" t="s">
        <v>180</v>
      </c>
      <c r="I323" s="20">
        <f>SUM(I316:I322)</f>
        <v>138</v>
      </c>
    </row>
    <row r="324" spans="2:10" x14ac:dyDescent="0.45">
      <c r="H324" s="7"/>
      <c r="I324" s="7"/>
    </row>
    <row r="325" spans="2:10" ht="14.65" thickBot="1" x14ac:dyDescent="0.5"/>
    <row r="326" spans="2:10" ht="21.4" thickBot="1" x14ac:dyDescent="0.5">
      <c r="B326" s="11" t="s">
        <v>287</v>
      </c>
      <c r="C326" s="5"/>
      <c r="D326" s="5"/>
      <c r="E326" s="5"/>
      <c r="F326" s="5"/>
      <c r="G326" s="5"/>
      <c r="H326" s="5"/>
      <c r="I326" s="5"/>
      <c r="J326" s="6"/>
    </row>
    <row r="327" spans="2:10" ht="43.15" thickBot="1" x14ac:dyDescent="0.5">
      <c r="B327" s="16" t="s">
        <v>199</v>
      </c>
      <c r="C327" s="18" t="s">
        <v>0</v>
      </c>
      <c r="D327" s="18" t="s">
        <v>7</v>
      </c>
      <c r="E327" s="18" t="s">
        <v>9</v>
      </c>
      <c r="F327" s="18" t="s">
        <v>10</v>
      </c>
      <c r="G327" s="18" t="s">
        <v>11</v>
      </c>
      <c r="H327" s="18" t="s">
        <v>201</v>
      </c>
      <c r="I327" s="16" t="s">
        <v>198</v>
      </c>
      <c r="J327" s="15" t="s">
        <v>200</v>
      </c>
    </row>
    <row r="328" spans="2:10" x14ac:dyDescent="0.45">
      <c r="B328" s="22" t="str">
        <f>RIGHT(DEC2HEX(J328,4),4)</f>
        <v>0F00</v>
      </c>
      <c r="C328" s="22" t="s">
        <v>194</v>
      </c>
      <c r="D328" s="22" t="s">
        <v>8</v>
      </c>
      <c r="E328" s="22" t="s">
        <v>51</v>
      </c>
      <c r="F328" s="22">
        <v>1</v>
      </c>
      <c r="G328" s="22" t="s">
        <v>36</v>
      </c>
      <c r="H328" s="22" t="s">
        <v>191</v>
      </c>
      <c r="I328" s="22">
        <v>2</v>
      </c>
      <c r="J328" s="9">
        <v>3840</v>
      </c>
    </row>
    <row r="329" spans="2:10" x14ac:dyDescent="0.45">
      <c r="B329" s="17" t="str">
        <f>RIGHT(DEC2HEX(J329,4),4)</f>
        <v>0F01</v>
      </c>
      <c r="C329" s="17" t="s">
        <v>189</v>
      </c>
      <c r="D329" s="17" t="s">
        <v>8</v>
      </c>
      <c r="E329" s="17" t="s">
        <v>51</v>
      </c>
      <c r="F329" s="17" t="s">
        <v>51</v>
      </c>
      <c r="G329" s="17" t="s">
        <v>36</v>
      </c>
      <c r="H329" s="17">
        <v>1006</v>
      </c>
      <c r="I329" s="17">
        <v>2</v>
      </c>
      <c r="J329" s="9">
        <f>J328+(I328/2)</f>
        <v>3841</v>
      </c>
    </row>
    <row r="330" spans="2:10" x14ac:dyDescent="0.45">
      <c r="B330" s="17" t="str">
        <f>RIGHT(DEC2HEX(J330,4),4)</f>
        <v>0F02</v>
      </c>
      <c r="C330" s="17" t="s">
        <v>207</v>
      </c>
      <c r="D330" s="17" t="s">
        <v>52</v>
      </c>
      <c r="E330" s="17" t="s">
        <v>51</v>
      </c>
      <c r="F330" s="17">
        <v>1</v>
      </c>
      <c r="G330" s="17" t="s">
        <v>36</v>
      </c>
      <c r="H330" s="17" t="s">
        <v>186</v>
      </c>
      <c r="I330" s="17">
        <v>2</v>
      </c>
      <c r="J330" s="9">
        <f>J329+(I329/2)</f>
        <v>3842</v>
      </c>
    </row>
    <row r="331" spans="2:10" x14ac:dyDescent="0.45">
      <c r="B331" s="17" t="str">
        <f>RIGHT(DEC2HEX(J331,4),4)</f>
        <v>0F03</v>
      </c>
      <c r="C331" s="17" t="s">
        <v>208</v>
      </c>
      <c r="D331" s="17" t="s">
        <v>52</v>
      </c>
      <c r="E331" s="17" t="s">
        <v>51</v>
      </c>
      <c r="F331" s="17">
        <v>0.1</v>
      </c>
      <c r="G331" s="17" t="s">
        <v>36</v>
      </c>
      <c r="H331" s="17" t="s">
        <v>197</v>
      </c>
      <c r="I331" s="17">
        <v>2</v>
      </c>
      <c r="J331" s="9">
        <f>J330+(I330/2)</f>
        <v>3843</v>
      </c>
    </row>
    <row r="332" spans="2:10" ht="14.65" thickBot="1" x14ac:dyDescent="0.5">
      <c r="B332" s="19" t="str">
        <f>RIGHT(DEC2HEX(J332,4),4)</f>
        <v>0F04</v>
      </c>
      <c r="C332" s="19" t="s">
        <v>187</v>
      </c>
      <c r="D332" s="19" t="s">
        <v>52</v>
      </c>
      <c r="E332" s="19" t="s">
        <v>188</v>
      </c>
      <c r="F332" s="19">
        <v>1</v>
      </c>
      <c r="G332" s="19" t="s">
        <v>36</v>
      </c>
      <c r="H332" s="26" t="s">
        <v>190</v>
      </c>
      <c r="I332" s="19">
        <v>2</v>
      </c>
      <c r="J332" s="10">
        <f>J331+(I331/2)</f>
        <v>3844</v>
      </c>
    </row>
    <row r="333" spans="2:10" ht="14.65" thickBot="1" x14ac:dyDescent="0.5">
      <c r="H333" s="20" t="s">
        <v>180</v>
      </c>
      <c r="I333" s="20">
        <f>SUM(I328:I332)</f>
        <v>10</v>
      </c>
    </row>
    <row r="334" spans="2:10" x14ac:dyDescent="0.45">
      <c r="H334" s="7"/>
      <c r="I334" s="7"/>
    </row>
    <row r="335" spans="2:10" ht="14.65" thickBot="1" x14ac:dyDescent="0.5"/>
    <row r="336" spans="2:10" ht="21.4" thickBot="1" x14ac:dyDescent="0.5">
      <c r="B336" s="11" t="s">
        <v>185</v>
      </c>
      <c r="C336" s="5"/>
      <c r="D336" s="5"/>
      <c r="E336" s="5"/>
      <c r="F336" s="5"/>
      <c r="G336" s="5"/>
      <c r="H336" s="5"/>
      <c r="I336" s="5"/>
      <c r="J336" s="6"/>
    </row>
    <row r="337" spans="2:10" ht="43.15" thickBot="1" x14ac:dyDescent="0.5">
      <c r="B337" s="16" t="s">
        <v>199</v>
      </c>
      <c r="C337" s="18" t="s">
        <v>0</v>
      </c>
      <c r="D337" s="18" t="s">
        <v>7</v>
      </c>
      <c r="E337" s="18" t="s">
        <v>9</v>
      </c>
      <c r="F337" s="18" t="s">
        <v>10</v>
      </c>
      <c r="G337" s="18" t="s">
        <v>11</v>
      </c>
      <c r="H337" s="18" t="s">
        <v>201</v>
      </c>
      <c r="I337" s="16" t="s">
        <v>198</v>
      </c>
      <c r="J337" s="15" t="s">
        <v>200</v>
      </c>
    </row>
    <row r="338" spans="2:10" x14ac:dyDescent="0.45">
      <c r="B338" s="22" t="str">
        <f>RIGHT(DEC2HEX(J338,4),4)</f>
        <v>FF00</v>
      </c>
      <c r="C338" s="22" t="s">
        <v>194</v>
      </c>
      <c r="D338" s="22" t="s">
        <v>8</v>
      </c>
      <c r="E338" s="22" t="s">
        <v>51</v>
      </c>
      <c r="F338" s="22">
        <v>1</v>
      </c>
      <c r="G338" s="22" t="s">
        <v>36</v>
      </c>
      <c r="H338" s="22" t="s">
        <v>191</v>
      </c>
      <c r="I338" s="22">
        <v>2</v>
      </c>
      <c r="J338" s="9">
        <v>65280</v>
      </c>
    </row>
    <row r="339" spans="2:10" x14ac:dyDescent="0.45">
      <c r="B339" s="17" t="str">
        <f>RIGHT(DEC2HEX(J339,4),4)</f>
        <v>FF01</v>
      </c>
      <c r="C339" s="17" t="s">
        <v>189</v>
      </c>
      <c r="D339" s="17" t="s">
        <v>8</v>
      </c>
      <c r="E339" s="17" t="s">
        <v>51</v>
      </c>
      <c r="F339" s="17" t="s">
        <v>51</v>
      </c>
      <c r="G339" s="17" t="s">
        <v>36</v>
      </c>
      <c r="H339" s="17">
        <v>1006</v>
      </c>
      <c r="I339" s="17">
        <v>2</v>
      </c>
      <c r="J339" s="9">
        <f>J338+(I338/2)</f>
        <v>65281</v>
      </c>
    </row>
    <row r="340" spans="2:10" x14ac:dyDescent="0.45">
      <c r="B340" s="17" t="str">
        <f>RIGHT(DEC2HEX(J340,4),4)</f>
        <v>FF02</v>
      </c>
      <c r="C340" s="17" t="s">
        <v>207</v>
      </c>
      <c r="D340" s="17" t="s">
        <v>52</v>
      </c>
      <c r="E340" s="17" t="s">
        <v>51</v>
      </c>
      <c r="F340" s="17">
        <v>1</v>
      </c>
      <c r="G340" s="17" t="s">
        <v>36</v>
      </c>
      <c r="H340" s="17" t="s">
        <v>186</v>
      </c>
      <c r="I340" s="17">
        <v>2</v>
      </c>
      <c r="J340" s="9">
        <f>J339+(I339/2)</f>
        <v>65282</v>
      </c>
    </row>
    <row r="341" spans="2:10" x14ac:dyDescent="0.45">
      <c r="B341" s="17" t="str">
        <f>RIGHT(DEC2HEX(J341,4),4)</f>
        <v>FF03</v>
      </c>
      <c r="C341" s="17" t="s">
        <v>208</v>
      </c>
      <c r="D341" s="17" t="s">
        <v>52</v>
      </c>
      <c r="E341" s="17" t="s">
        <v>51</v>
      </c>
      <c r="F341" s="17">
        <v>0.1</v>
      </c>
      <c r="G341" s="17" t="s">
        <v>36</v>
      </c>
      <c r="H341" s="17" t="s">
        <v>197</v>
      </c>
      <c r="I341" s="17">
        <v>2</v>
      </c>
      <c r="J341" s="9">
        <f>J340+(I340/2)</f>
        <v>65283</v>
      </c>
    </row>
    <row r="342" spans="2:10" ht="14.65" thickBot="1" x14ac:dyDescent="0.5">
      <c r="B342" s="19" t="str">
        <f>RIGHT(DEC2HEX(J342,4),4)</f>
        <v>FF04</v>
      </c>
      <c r="C342" s="19" t="s">
        <v>187</v>
      </c>
      <c r="D342" s="19" t="s">
        <v>52</v>
      </c>
      <c r="E342" s="19" t="s">
        <v>188</v>
      </c>
      <c r="F342" s="19">
        <v>1</v>
      </c>
      <c r="G342" s="19" t="s">
        <v>36</v>
      </c>
      <c r="H342" s="26" t="s">
        <v>190</v>
      </c>
      <c r="I342" s="19">
        <v>2</v>
      </c>
      <c r="J342" s="10">
        <f>J341+(I341/2)</f>
        <v>65284</v>
      </c>
    </row>
    <row r="343" spans="2:10" ht="14.65" thickBot="1" x14ac:dyDescent="0.5">
      <c r="H343" s="20" t="s">
        <v>180</v>
      </c>
      <c r="I343" s="20">
        <f>SUM(I338:I342)</f>
        <v>10</v>
      </c>
    </row>
    <row r="344" spans="2:10" x14ac:dyDescent="0.45"/>
  </sheetData>
  <sheetProtection algorithmName="SHA-512" hashValue="Fkfss9BE70al1xby/qQy8Zv3luPiahnFLp4V5cCjH+9cc1X/9i1hsR8sWMXAenDuyHohSplMqbKSJAMcHbwrkw==" saltValue="3kDfiyY/Z98cUpnqbcb0A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0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96875" defaultRowHeight="14.25" x14ac:dyDescent="0.4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96875" defaultRowHeight="14.25" x14ac:dyDescent="0.4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</dc:creator>
  <cp:lastModifiedBy>Goh Jin Long</cp:lastModifiedBy>
  <cp:lastPrinted>2016-03-22T05:24:06Z</cp:lastPrinted>
  <dcterms:created xsi:type="dcterms:W3CDTF">2014-02-18T08:05:28Z</dcterms:created>
  <dcterms:modified xsi:type="dcterms:W3CDTF">2020-06-19T10:41:28Z</dcterms:modified>
</cp:coreProperties>
</file>