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Hendry" algorithmName="SHA-512" hashValue="Q/WFAlJSKKVfD/P/ZqbmbhKtazEJexT36qtwEvtGE83NVHNIs8EPfReHaf64fcod4iMA7OghWQv9A7fCgnhmVQ==" saltValue="f/1JLziAAS8NfGFg5fujkQ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dry\Download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J72" i="1" l="1"/>
  <c r="B72" i="1" s="1"/>
  <c r="B71" i="1"/>
  <c r="J73" i="1" l="1"/>
  <c r="J11" i="1"/>
  <c r="B11" i="1" s="1"/>
  <c r="B10" i="1"/>
  <c r="B73" i="1" l="1"/>
  <c r="J74" i="1"/>
  <c r="J75" i="1" s="1"/>
  <c r="J12" i="1"/>
  <c r="B12" i="1" s="1"/>
  <c r="B75" i="1" l="1"/>
  <c r="J76" i="1"/>
  <c r="B74" i="1"/>
  <c r="J13" i="1"/>
  <c r="B13" i="1" s="1"/>
  <c r="B76" i="1" l="1"/>
  <c r="J77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6" i="1" s="1"/>
  <c r="B77" i="1" l="1"/>
  <c r="J27" i="1"/>
  <c r="B26" i="1"/>
  <c r="B14" i="1"/>
  <c r="B15" i="1"/>
  <c r="J28" i="1" l="1"/>
  <c r="B27" i="1"/>
  <c r="J29" i="1" l="1"/>
  <c r="B28" i="1"/>
  <c r="B17" i="1"/>
  <c r="B16" i="1"/>
  <c r="J30" i="1" l="1"/>
  <c r="B29" i="1"/>
  <c r="B18" i="1"/>
  <c r="J31" i="1" l="1"/>
  <c r="B30" i="1"/>
  <c r="B19" i="1"/>
  <c r="J32" i="1" l="1"/>
  <c r="B31" i="1"/>
  <c r="B20" i="1"/>
  <c r="J33" i="1" l="1"/>
  <c r="B32" i="1"/>
  <c r="B21" i="1"/>
  <c r="J34" i="1" l="1"/>
  <c r="B33" i="1"/>
  <c r="B23" i="1"/>
  <c r="B22" i="1"/>
  <c r="B78" i="1"/>
  <c r="J35" i="1" l="1"/>
  <c r="B34" i="1"/>
  <c r="J36" i="1" l="1"/>
  <c r="B35" i="1"/>
  <c r="J37" i="1" l="1"/>
  <c r="B36" i="1"/>
  <c r="J38" i="1" l="1"/>
  <c r="B37" i="1"/>
  <c r="J39" i="1" l="1"/>
  <c r="B38" i="1"/>
  <c r="J40" i="1" l="1"/>
  <c r="B39" i="1"/>
  <c r="J41" i="1" l="1"/>
  <c r="B40" i="1"/>
  <c r="J42" i="1" l="1"/>
  <c r="B41" i="1"/>
  <c r="J43" i="1" l="1"/>
  <c r="B42" i="1"/>
  <c r="J44" i="1" l="1"/>
  <c r="B43" i="1"/>
  <c r="J45" i="1" l="1"/>
  <c r="B44" i="1"/>
  <c r="J46" i="1" l="1"/>
  <c r="B45" i="1"/>
  <c r="J47" i="1" l="1"/>
  <c r="B46" i="1"/>
  <c r="J48" i="1" l="1"/>
  <c r="B47" i="1"/>
  <c r="J49" i="1" l="1"/>
  <c r="B48" i="1"/>
  <c r="J50" i="1" l="1"/>
  <c r="B49" i="1"/>
  <c r="J51" i="1" l="1"/>
  <c r="B50" i="1"/>
  <c r="J52" i="1" l="1"/>
  <c r="B51" i="1"/>
  <c r="J53" i="1" l="1"/>
  <c r="B52" i="1"/>
  <c r="J54" i="1" l="1"/>
  <c r="B53" i="1"/>
  <c r="J55" i="1" l="1"/>
  <c r="B54" i="1"/>
  <c r="J56" i="1" l="1"/>
  <c r="B55" i="1"/>
  <c r="J57" i="1" l="1"/>
  <c r="B56" i="1"/>
  <c r="J58" i="1" l="1"/>
  <c r="B57" i="1"/>
  <c r="J59" i="1" l="1"/>
  <c r="B58" i="1"/>
  <c r="J60" i="1" l="1"/>
  <c r="B59" i="1"/>
  <c r="J63" i="1" l="1"/>
  <c r="B60" i="1"/>
  <c r="J64" i="1" l="1"/>
  <c r="B63" i="1"/>
  <c r="J65" i="1" l="1"/>
  <c r="B64" i="1"/>
  <c r="J66" i="1" l="1"/>
  <c r="B65" i="1"/>
  <c r="J67" i="1" l="1"/>
  <c r="B67" i="1" s="1"/>
  <c r="B66" i="1"/>
</calcChain>
</file>

<file path=xl/sharedStrings.xml><?xml version="1.0" encoding="utf-8"?>
<sst xmlns="http://schemas.openxmlformats.org/spreadsheetml/2006/main" count="257" uniqueCount="127">
  <si>
    <t>1reg =</t>
  </si>
  <si>
    <t>2bytes (16bit)</t>
  </si>
  <si>
    <t>short int =</t>
  </si>
  <si>
    <t>16 bit</t>
  </si>
  <si>
    <t>integer =</t>
  </si>
  <si>
    <t>32 bit</t>
  </si>
  <si>
    <t>long int =</t>
  </si>
  <si>
    <t>64 bit</t>
  </si>
  <si>
    <t>Instantaneous Parameter</t>
  </si>
  <si>
    <t>Reg Addr (Hex)</t>
  </si>
  <si>
    <t>Register</t>
  </si>
  <si>
    <t>(R/W)</t>
  </si>
  <si>
    <t>Unit</t>
  </si>
  <si>
    <t>Multiplier</t>
  </si>
  <si>
    <t>Format</t>
  </si>
  <si>
    <t>Comment</t>
  </si>
  <si>
    <t>Reg Byte Count</t>
  </si>
  <si>
    <t>Reg Addr (Dec)</t>
  </si>
  <si>
    <t>-</t>
  </si>
  <si>
    <t>short int</t>
  </si>
  <si>
    <t>Ampere L1</t>
  </si>
  <si>
    <t>%</t>
  </si>
  <si>
    <t>Ampere L2</t>
  </si>
  <si>
    <t>Ampere L3</t>
  </si>
  <si>
    <t>Ampere E</t>
  </si>
  <si>
    <t>integer</t>
  </si>
  <si>
    <t>bit7</t>
  </si>
  <si>
    <t>bit6</t>
  </si>
  <si>
    <t>bit5</t>
  </si>
  <si>
    <t>bit4</t>
  </si>
  <si>
    <t>bit3</t>
  </si>
  <si>
    <t>bit2</t>
  </si>
  <si>
    <t>bit1</t>
  </si>
  <si>
    <t>bit0</t>
  </si>
  <si>
    <t>lo_r</t>
  </si>
  <si>
    <t>hi_r</t>
  </si>
  <si>
    <t>lo_s</t>
  </si>
  <si>
    <t>hi_s</t>
  </si>
  <si>
    <t>lo_t</t>
  </si>
  <si>
    <t>hi_t</t>
  </si>
  <si>
    <t>k1</t>
  </si>
  <si>
    <t>k2</t>
  </si>
  <si>
    <t>k3</t>
  </si>
  <si>
    <t>k4</t>
  </si>
  <si>
    <t>fault</t>
  </si>
  <si>
    <t>trip</t>
  </si>
  <si>
    <t>lo_trp</t>
  </si>
  <si>
    <t>hi_trp</t>
  </si>
  <si>
    <t>current trp flg, rlyflg</t>
  </si>
  <si>
    <t>min</t>
  </si>
  <si>
    <t>last trp elapse</t>
  </si>
  <si>
    <t>sec</t>
  </si>
  <si>
    <t>Trip Event</t>
  </si>
  <si>
    <t>trp event mem b-L1</t>
  </si>
  <si>
    <t>trp event mem b-L2</t>
  </si>
  <si>
    <t>trp event mem b-L3</t>
  </si>
  <si>
    <t>trp event mem c1-L1</t>
  </si>
  <si>
    <t>trp event mem c1-L2</t>
  </si>
  <si>
    <t>trp event mem c1-L3</t>
  </si>
  <si>
    <t>trp event mem c2-L1</t>
  </si>
  <si>
    <t>trp event mem c2-L2</t>
  </si>
  <si>
    <t>trp event mem c2-L3</t>
  </si>
  <si>
    <t>trp event mem c3-L1</t>
  </si>
  <si>
    <t>trp event mem c3-L2</t>
  </si>
  <si>
    <t>trp event mem c3-L3</t>
  </si>
  <si>
    <t>trp event mem c4-L1</t>
  </si>
  <si>
    <t>trp event mem c4-L2</t>
  </si>
  <si>
    <t>trp event mem c4-L3</t>
  </si>
  <si>
    <t>trp event mem c5-L1</t>
  </si>
  <si>
    <t>trp event mem c5-L2</t>
  </si>
  <si>
    <t>trp event mem c5-L3</t>
  </si>
  <si>
    <t>trp event mem c6-L1</t>
  </si>
  <si>
    <t>trp event mem c6-L2</t>
  </si>
  <si>
    <t>trp event mem c6-L3</t>
  </si>
  <si>
    <t>trp event status mem b</t>
  </si>
  <si>
    <t>trp event status mem C1</t>
  </si>
  <si>
    <t>trp event status mem C2</t>
  </si>
  <si>
    <t>trp event status mem C3</t>
  </si>
  <si>
    <t>trp event status mem C4</t>
  </si>
  <si>
    <t>trp event status mem C5</t>
  </si>
  <si>
    <t>trp event status mem C6</t>
  </si>
  <si>
    <t>Fault Event</t>
  </si>
  <si>
    <t>fault event mem E1</t>
  </si>
  <si>
    <t>fault event mem E2</t>
  </si>
  <si>
    <t>fault event mem E3</t>
  </si>
  <si>
    <t>fault event mem E4</t>
  </si>
  <si>
    <t>fault event mem Phase</t>
  </si>
  <si>
    <t>f_st</t>
  </si>
  <si>
    <t>hi byte = 0, lo byte = phase mem</t>
  </si>
  <si>
    <t>bit&lt;3:2&gt; = E2 fault phase</t>
  </si>
  <si>
    <t>bit&lt;5:4&gt; = E3 fault phase</t>
  </si>
  <si>
    <t>bit&lt;7:6&gt; = E4 fault phase</t>
  </si>
  <si>
    <t>Setting Parameter</t>
  </si>
  <si>
    <t>Current trip mem L1</t>
  </si>
  <si>
    <t>Current trip mem L2</t>
  </si>
  <si>
    <t>Current trip mem L3</t>
  </si>
  <si>
    <t>trpflg for mem b</t>
  </si>
  <si>
    <t>trip value L1 for mem b</t>
  </si>
  <si>
    <t>trip value L2 for mem b</t>
  </si>
  <si>
    <t>trip value L3 for mem b</t>
  </si>
  <si>
    <t>ophr</t>
  </si>
  <si>
    <t>Reserve</t>
  </si>
  <si>
    <t>model</t>
  </si>
  <si>
    <t>firmware Ver, Map Ver</t>
  </si>
  <si>
    <t>Ip &gt;</t>
  </si>
  <si>
    <t>Ip &gt;&gt;</t>
  </si>
  <si>
    <t>t Ip &gt;&gt;</t>
  </si>
  <si>
    <t>t Ip &gt;</t>
  </si>
  <si>
    <t xml:space="preserve">General </t>
  </si>
  <si>
    <t>reserved</t>
  </si>
  <si>
    <t>bit15</t>
  </si>
  <si>
    <t>bit14</t>
  </si>
  <si>
    <t>bit13</t>
  </si>
  <si>
    <t>bit12</t>
  </si>
  <si>
    <t>bit11</t>
  </si>
  <si>
    <t>bit10</t>
  </si>
  <si>
    <t>bit9</t>
  </si>
  <si>
    <t>bit8</t>
  </si>
  <si>
    <t>Trip flag</t>
  </si>
  <si>
    <t>Relay flag</t>
  </si>
  <si>
    <t>Relay Flag , Trip Flag</t>
  </si>
  <si>
    <t>Ip Char &gt; , TMs</t>
  </si>
  <si>
    <t>Relay Function Setting</t>
  </si>
  <si>
    <t>s</t>
  </si>
  <si>
    <t>Hi byte = tripping characteristic,  lo byte = TMs</t>
  </si>
  <si>
    <t>DP-23, DP-33 Register Map Ver 1.00</t>
  </si>
  <si>
    <t>bit&lt;1:0&gt; = E1 fault phase,  00=L1, 01=L2, 10=L3, 11=ignore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</si>
</sst>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11</xdr:row>
      <xdr:rowOff>165100</xdr:rowOff>
    </xdr:from>
    <xdr:to>
      <xdr:col>10</xdr:col>
      <xdr:colOff>558800</xdr:colOff>
      <xdr:row>19</xdr:row>
      <xdr:rowOff>19050</xdr:rowOff>
    </xdr:to>
    <xdr:sp macro="" textlink="">
      <xdr:nvSpPr>
        <xdr:cNvPr id="2" name="Left Brace 1"/>
        <xdr:cNvSpPr/>
      </xdr:nvSpPr>
      <xdr:spPr>
        <a:xfrm>
          <a:off x="7988300" y="2476500"/>
          <a:ext cx="228600" cy="1327150"/>
        </a:xfrm>
        <a:prstGeom prst="leftBrace">
          <a:avLst>
            <a:gd name="adj1" fmla="val 63888"/>
            <a:gd name="adj2" fmla="val 50957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10</xdr:col>
      <xdr:colOff>95624</xdr:colOff>
      <xdr:row>20</xdr:row>
      <xdr:rowOff>113081</xdr:rowOff>
    </xdr:from>
    <xdr:to>
      <xdr:col>15</xdr:col>
      <xdr:colOff>191369</xdr:colOff>
      <xdr:row>55</xdr:row>
      <xdr:rowOff>116174</xdr:rowOff>
    </xdr:to>
    <xdr:grpSp>
      <xdr:nvGrpSpPr>
        <xdr:cNvPr id="16" name="Group 15"/>
        <xdr:cNvGrpSpPr/>
      </xdr:nvGrpSpPr>
      <xdr:grpSpPr>
        <a:xfrm>
          <a:off x="8130242" y="4225640"/>
          <a:ext cx="3121333" cy="6670593"/>
          <a:chOff x="8387977" y="4132257"/>
          <a:chExt cx="3158686" cy="6539858"/>
        </a:xfrm>
      </xdr:grpSpPr>
      <xdr:sp macro="" textlink="">
        <xdr:nvSpPr>
          <xdr:cNvPr id="4" name="Bent-Up Arrow 3"/>
          <xdr:cNvSpPr/>
        </xdr:nvSpPr>
        <xdr:spPr>
          <a:xfrm>
            <a:off x="8396735" y="4132257"/>
            <a:ext cx="3149928" cy="959920"/>
          </a:xfrm>
          <a:prstGeom prst="bentUpArrow">
            <a:avLst>
              <a:gd name="adj1" fmla="val 5339"/>
              <a:gd name="adj2" fmla="val 18085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6" name="Bent-Up Arrow 5"/>
          <xdr:cNvSpPr/>
        </xdr:nvSpPr>
        <xdr:spPr>
          <a:xfrm>
            <a:off x="8394387" y="4588170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1" name="Bent-Up Arrow 10"/>
          <xdr:cNvSpPr/>
        </xdr:nvSpPr>
        <xdr:spPr>
          <a:xfrm>
            <a:off x="8389471" y="5543177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2" name="Bent-Up Arrow 11"/>
          <xdr:cNvSpPr/>
        </xdr:nvSpPr>
        <xdr:spPr>
          <a:xfrm>
            <a:off x="8392459" y="6472518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3" name="Bent-Up Arrow 12"/>
          <xdr:cNvSpPr/>
        </xdr:nvSpPr>
        <xdr:spPr>
          <a:xfrm>
            <a:off x="8387977" y="7394389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4" name="Bent-Up Arrow 13"/>
          <xdr:cNvSpPr/>
        </xdr:nvSpPr>
        <xdr:spPr>
          <a:xfrm>
            <a:off x="8390965" y="8346142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5" name="Bent-Up Arrow 14"/>
          <xdr:cNvSpPr/>
        </xdr:nvSpPr>
        <xdr:spPr>
          <a:xfrm>
            <a:off x="8393953" y="9253072"/>
            <a:ext cx="2987002" cy="1419043"/>
          </a:xfrm>
          <a:prstGeom prst="bentUpArrow">
            <a:avLst>
              <a:gd name="adj1" fmla="val 3370"/>
              <a:gd name="adj2" fmla="val 0"/>
              <a:gd name="adj3" fmla="val 25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7"/>
  <sheetViews>
    <sheetView tabSelected="1" zoomScale="85" zoomScaleNormal="85" workbookViewId="0">
      <selection activeCell="O88" sqref="O88"/>
    </sheetView>
  </sheetViews>
  <sheetFormatPr defaultRowHeight="15" x14ac:dyDescent="0.25"/>
  <cols>
    <col min="2" max="2" width="10.140625" customWidth="1"/>
    <col min="3" max="3" width="23.28515625" customWidth="1"/>
    <col min="7" max="7" width="10.42578125" customWidth="1"/>
    <col min="8" max="8" width="22.140625" customWidth="1"/>
  </cols>
  <sheetData>
    <row r="1" spans="2:19" x14ac:dyDescent="0.25">
      <c r="B1" t="s">
        <v>125</v>
      </c>
    </row>
    <row r="3" spans="2:19" x14ac:dyDescent="0.25">
      <c r="B3" s="1" t="s">
        <v>0</v>
      </c>
      <c r="C3" s="2" t="s">
        <v>1</v>
      </c>
    </row>
    <row r="4" spans="2:19" x14ac:dyDescent="0.25">
      <c r="B4" s="1" t="s">
        <v>2</v>
      </c>
      <c r="C4" s="2" t="s">
        <v>3</v>
      </c>
    </row>
    <row r="5" spans="2:19" x14ac:dyDescent="0.25">
      <c r="B5" s="1" t="s">
        <v>4</v>
      </c>
      <c r="C5" s="2" t="s">
        <v>5</v>
      </c>
    </row>
    <row r="6" spans="2:19" x14ac:dyDescent="0.25">
      <c r="B6" s="1" t="s">
        <v>6</v>
      </c>
      <c r="C6" s="2" t="s">
        <v>7</v>
      </c>
    </row>
    <row r="7" spans="2:19" ht="15.75" thickBot="1" x14ac:dyDescent="0.3">
      <c r="B7" s="2"/>
      <c r="C7" s="2"/>
    </row>
    <row r="8" spans="2:19" ht="21.75" thickBot="1" x14ac:dyDescent="0.3">
      <c r="B8" s="3" t="s">
        <v>8</v>
      </c>
      <c r="C8" s="4"/>
      <c r="D8" s="4"/>
      <c r="E8" s="4"/>
      <c r="F8" s="4"/>
      <c r="G8" s="4"/>
      <c r="H8" s="4"/>
      <c r="I8" s="4"/>
      <c r="J8" s="5"/>
    </row>
    <row r="9" spans="2:19" ht="30.75" thickBot="1" x14ac:dyDescent="0.3">
      <c r="B9" s="6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  <c r="H9" s="7" t="s">
        <v>15</v>
      </c>
      <c r="I9" s="6" t="s">
        <v>16</v>
      </c>
      <c r="J9" s="8" t="s">
        <v>17</v>
      </c>
    </row>
    <row r="10" spans="2:19" x14ac:dyDescent="0.25">
      <c r="B10" s="10" t="str">
        <f>RIGHT(DEC2HEX(J10,4),4)</f>
        <v>0000</v>
      </c>
      <c r="C10" s="9" t="s">
        <v>101</v>
      </c>
      <c r="D10" s="2"/>
      <c r="E10" s="2" t="s">
        <v>18</v>
      </c>
      <c r="F10" s="2" t="s">
        <v>18</v>
      </c>
      <c r="G10" s="2" t="s">
        <v>19</v>
      </c>
      <c r="H10" s="2"/>
      <c r="I10" s="2">
        <v>2</v>
      </c>
      <c r="J10" s="2">
        <v>0</v>
      </c>
    </row>
    <row r="11" spans="2:19" x14ac:dyDescent="0.25">
      <c r="B11" s="10" t="str">
        <f>RIGHT(DEC2HEX(J11,4),4)</f>
        <v>0001</v>
      </c>
      <c r="C11" s="2" t="s">
        <v>20</v>
      </c>
      <c r="D11" s="2"/>
      <c r="E11" s="2" t="s">
        <v>21</v>
      </c>
      <c r="F11" s="2">
        <v>0.1</v>
      </c>
      <c r="G11" s="2" t="s">
        <v>19</v>
      </c>
      <c r="H11" s="2"/>
      <c r="I11" s="2">
        <v>2</v>
      </c>
      <c r="J11" s="2">
        <f>J10 + (I10/2)</f>
        <v>1</v>
      </c>
    </row>
    <row r="12" spans="2:19" x14ac:dyDescent="0.25">
      <c r="B12" s="10" t="str">
        <f t="shared" ref="B12:B23" si="0">RIGHT(DEC2HEX(J12,4),4)</f>
        <v>0002</v>
      </c>
      <c r="C12" s="2" t="s">
        <v>22</v>
      </c>
      <c r="D12" s="2"/>
      <c r="E12" s="2" t="s">
        <v>21</v>
      </c>
      <c r="F12" s="2">
        <v>0.1</v>
      </c>
      <c r="G12" s="2" t="s">
        <v>19</v>
      </c>
      <c r="H12" s="2"/>
      <c r="I12" s="2">
        <v>2</v>
      </c>
      <c r="J12" s="2">
        <f t="shared" ref="J12:J23" si="1">J11 + (I11/2)</f>
        <v>2</v>
      </c>
    </row>
    <row r="13" spans="2:19" x14ac:dyDescent="0.25">
      <c r="B13" s="10" t="str">
        <f t="shared" si="0"/>
        <v>0003</v>
      </c>
      <c r="C13" s="2" t="s">
        <v>23</v>
      </c>
      <c r="D13" s="2"/>
      <c r="E13" s="2" t="s">
        <v>21</v>
      </c>
      <c r="F13" s="2">
        <v>0.1</v>
      </c>
      <c r="G13" s="2" t="s">
        <v>19</v>
      </c>
      <c r="H13" s="2"/>
      <c r="I13" s="2">
        <v>2</v>
      </c>
      <c r="J13" s="2">
        <f t="shared" si="1"/>
        <v>3</v>
      </c>
      <c r="L13" s="13" t="s">
        <v>119</v>
      </c>
    </row>
    <row r="14" spans="2:19" x14ac:dyDescent="0.25">
      <c r="B14" s="10" t="str">
        <f t="shared" si="0"/>
        <v>0004</v>
      </c>
      <c r="C14" s="2" t="s">
        <v>24</v>
      </c>
      <c r="D14" s="2"/>
      <c r="E14" s="2" t="s">
        <v>21</v>
      </c>
      <c r="F14" s="2">
        <v>0.1</v>
      </c>
      <c r="G14" s="2" t="s">
        <v>19</v>
      </c>
      <c r="H14" s="2"/>
      <c r="I14" s="2">
        <v>2</v>
      </c>
      <c r="J14" s="2">
        <f t="shared" si="1"/>
        <v>4</v>
      </c>
      <c r="L14" s="12" t="s">
        <v>110</v>
      </c>
      <c r="M14" s="12" t="s">
        <v>111</v>
      </c>
      <c r="N14" s="12" t="s">
        <v>112</v>
      </c>
      <c r="O14" s="12" t="s">
        <v>113</v>
      </c>
      <c r="P14" s="12" t="s">
        <v>114</v>
      </c>
      <c r="Q14" s="12" t="s">
        <v>115</v>
      </c>
      <c r="R14" s="12" t="s">
        <v>116</v>
      </c>
      <c r="S14" s="12" t="s">
        <v>117</v>
      </c>
    </row>
    <row r="15" spans="2:19" x14ac:dyDescent="0.25">
      <c r="B15" s="2" t="str">
        <f t="shared" si="0"/>
        <v>0005</v>
      </c>
      <c r="C15" s="2" t="s">
        <v>109</v>
      </c>
      <c r="D15" s="2"/>
      <c r="E15" s="2"/>
      <c r="F15" s="2"/>
      <c r="G15" s="2" t="s">
        <v>19</v>
      </c>
      <c r="H15" s="2"/>
      <c r="I15" s="2">
        <v>2</v>
      </c>
      <c r="J15" s="2">
        <f t="shared" si="1"/>
        <v>5</v>
      </c>
      <c r="L15" s="12" t="s">
        <v>47</v>
      </c>
      <c r="M15" s="12" t="s">
        <v>46</v>
      </c>
      <c r="N15" s="12" t="s">
        <v>45</v>
      </c>
      <c r="O15" s="12" t="s">
        <v>44</v>
      </c>
      <c r="P15" s="12" t="s">
        <v>43</v>
      </c>
      <c r="Q15" s="12" t="s">
        <v>42</v>
      </c>
      <c r="R15" s="12" t="s">
        <v>41</v>
      </c>
      <c r="S15" s="12" t="s">
        <v>40</v>
      </c>
    </row>
    <row r="16" spans="2:19" x14ac:dyDescent="0.25">
      <c r="B16" s="2" t="str">
        <f t="shared" si="0"/>
        <v>0006</v>
      </c>
      <c r="C16" s="2" t="s">
        <v>120</v>
      </c>
      <c r="D16" s="2"/>
      <c r="E16" s="2" t="s">
        <v>18</v>
      </c>
      <c r="F16" s="2" t="s">
        <v>18</v>
      </c>
      <c r="G16" s="2" t="s">
        <v>19</v>
      </c>
      <c r="H16" s="2" t="s">
        <v>48</v>
      </c>
      <c r="I16" s="2">
        <v>2</v>
      </c>
      <c r="J16" s="2">
        <f t="shared" si="1"/>
        <v>6</v>
      </c>
    </row>
    <row r="17" spans="2:19" x14ac:dyDescent="0.25">
      <c r="B17" s="2" t="str">
        <f t="shared" si="0"/>
        <v>0007</v>
      </c>
      <c r="C17" s="2" t="s">
        <v>93</v>
      </c>
      <c r="E17" s="2" t="s">
        <v>21</v>
      </c>
      <c r="F17" s="2">
        <v>0.1</v>
      </c>
      <c r="G17" s="2" t="s">
        <v>19</v>
      </c>
      <c r="I17" s="2">
        <v>2</v>
      </c>
      <c r="J17" s="2">
        <f t="shared" si="1"/>
        <v>7</v>
      </c>
      <c r="L17" s="13" t="s">
        <v>118</v>
      </c>
    </row>
    <row r="18" spans="2:19" x14ac:dyDescent="0.25">
      <c r="B18" s="2" t="str">
        <f t="shared" si="0"/>
        <v>0008</v>
      </c>
      <c r="C18" s="2" t="s">
        <v>94</v>
      </c>
      <c r="E18" s="2" t="s">
        <v>21</v>
      </c>
      <c r="F18" s="2">
        <v>0.1</v>
      </c>
      <c r="G18" s="2" t="s">
        <v>19</v>
      </c>
      <c r="I18" s="2">
        <v>2</v>
      </c>
      <c r="J18" s="2">
        <f t="shared" si="1"/>
        <v>8</v>
      </c>
      <c r="L18" s="12" t="s">
        <v>26</v>
      </c>
      <c r="M18" s="12" t="s">
        <v>27</v>
      </c>
      <c r="N18" s="12" t="s">
        <v>28</v>
      </c>
      <c r="O18" s="12" t="s">
        <v>29</v>
      </c>
      <c r="P18" s="12" t="s">
        <v>30</v>
      </c>
      <c r="Q18" s="12" t="s">
        <v>31</v>
      </c>
      <c r="R18" s="12" t="s">
        <v>32</v>
      </c>
      <c r="S18" s="12" t="s">
        <v>33</v>
      </c>
    </row>
    <row r="19" spans="2:19" x14ac:dyDescent="0.25">
      <c r="B19" s="2" t="str">
        <f t="shared" si="0"/>
        <v>0009</v>
      </c>
      <c r="C19" s="2" t="s">
        <v>95</v>
      </c>
      <c r="E19" s="2" t="s">
        <v>21</v>
      </c>
      <c r="F19" s="2">
        <v>0.1</v>
      </c>
      <c r="G19" s="2" t="s">
        <v>19</v>
      </c>
      <c r="I19" s="2">
        <v>2</v>
      </c>
      <c r="J19" s="2">
        <f t="shared" si="1"/>
        <v>9</v>
      </c>
      <c r="L19" s="12" t="s">
        <v>18</v>
      </c>
      <c r="M19" s="12" t="s">
        <v>18</v>
      </c>
      <c r="N19" s="12" t="s">
        <v>39</v>
      </c>
      <c r="O19" s="12" t="s">
        <v>38</v>
      </c>
      <c r="P19" s="12" t="s">
        <v>37</v>
      </c>
      <c r="Q19" s="12" t="s">
        <v>36</v>
      </c>
      <c r="R19" s="12" t="s">
        <v>35</v>
      </c>
      <c r="S19" s="12" t="s">
        <v>34</v>
      </c>
    </row>
    <row r="20" spans="2:19" x14ac:dyDescent="0.25">
      <c r="B20" s="2" t="str">
        <f t="shared" si="0"/>
        <v>000A</v>
      </c>
      <c r="C20" s="2" t="s">
        <v>18</v>
      </c>
      <c r="G20" s="2" t="s">
        <v>19</v>
      </c>
      <c r="I20" s="2">
        <v>2</v>
      </c>
      <c r="J20" s="2">
        <f t="shared" si="1"/>
        <v>10</v>
      </c>
    </row>
    <row r="21" spans="2:19" x14ac:dyDescent="0.25">
      <c r="B21" s="2" t="str">
        <f t="shared" si="0"/>
        <v>000B</v>
      </c>
      <c r="C21" s="2" t="s">
        <v>50</v>
      </c>
      <c r="D21" s="2"/>
      <c r="E21" s="2" t="s">
        <v>51</v>
      </c>
      <c r="F21" s="2">
        <v>1</v>
      </c>
      <c r="G21" s="2" t="s">
        <v>25</v>
      </c>
      <c r="H21" s="2"/>
      <c r="I21" s="2">
        <v>4</v>
      </c>
      <c r="J21" s="2">
        <f t="shared" si="1"/>
        <v>11</v>
      </c>
    </row>
    <row r="22" spans="2:19" x14ac:dyDescent="0.25">
      <c r="B22" s="2" t="str">
        <f t="shared" si="0"/>
        <v>000D</v>
      </c>
      <c r="C22" s="2" t="s">
        <v>109</v>
      </c>
      <c r="D22" s="2"/>
      <c r="E22" s="2"/>
      <c r="F22" s="2"/>
      <c r="G22" s="2" t="s">
        <v>25</v>
      </c>
      <c r="H22" s="2"/>
      <c r="I22" s="2">
        <v>4</v>
      </c>
      <c r="J22" s="2">
        <f t="shared" si="1"/>
        <v>13</v>
      </c>
    </row>
    <row r="23" spans="2:19" x14ac:dyDescent="0.25">
      <c r="B23" s="2" t="str">
        <f t="shared" si="0"/>
        <v>000F</v>
      </c>
      <c r="C23" s="2" t="s">
        <v>100</v>
      </c>
      <c r="D23" s="2"/>
      <c r="E23" s="2" t="s">
        <v>49</v>
      </c>
      <c r="F23" s="2">
        <v>1</v>
      </c>
      <c r="G23" s="2" t="s">
        <v>25</v>
      </c>
      <c r="H23" s="2"/>
      <c r="I23" s="2">
        <v>4</v>
      </c>
      <c r="J23" s="2">
        <f t="shared" si="1"/>
        <v>15</v>
      </c>
    </row>
    <row r="24" spans="2:19" x14ac:dyDescent="0.25">
      <c r="B24" s="2"/>
      <c r="C24" s="2"/>
      <c r="D24" s="2"/>
      <c r="E24" s="2"/>
      <c r="F24" s="2"/>
      <c r="G24" s="2"/>
      <c r="H24" s="2"/>
      <c r="I24" s="2"/>
      <c r="J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11" t="s">
        <v>52</v>
      </c>
      <c r="C25" s="2"/>
      <c r="D25" s="2"/>
      <c r="E25" s="2"/>
      <c r="F25" s="2"/>
      <c r="G25" s="2"/>
      <c r="H25" s="2"/>
      <c r="I25" s="2"/>
      <c r="J25" s="2"/>
    </row>
    <row r="26" spans="2:19" x14ac:dyDescent="0.25">
      <c r="B26" s="2" t="str">
        <f>RIGHT(DEC2HEX(J26,4),4)</f>
        <v>0011</v>
      </c>
      <c r="C26" s="2" t="s">
        <v>74</v>
      </c>
      <c r="D26" s="2"/>
      <c r="E26" s="2" t="s">
        <v>18</v>
      </c>
      <c r="F26" s="2" t="s">
        <v>18</v>
      </c>
      <c r="G26" s="2" t="s">
        <v>19</v>
      </c>
      <c r="H26" s="2" t="s">
        <v>96</v>
      </c>
      <c r="I26" s="2">
        <v>2</v>
      </c>
      <c r="J26" s="2">
        <f>J23 + (I23/2)</f>
        <v>17</v>
      </c>
    </row>
    <row r="27" spans="2:19" x14ac:dyDescent="0.25">
      <c r="B27" s="2" t="str">
        <f>RIGHT(DEC2HEX(J27,4),4)</f>
        <v>0012</v>
      </c>
      <c r="C27" s="2" t="s">
        <v>53</v>
      </c>
      <c r="D27" s="2"/>
      <c r="E27" s="2" t="s">
        <v>21</v>
      </c>
      <c r="F27" s="2">
        <v>0.1</v>
      </c>
      <c r="G27" s="2" t="s">
        <v>19</v>
      </c>
      <c r="H27" s="2" t="s">
        <v>97</v>
      </c>
      <c r="I27" s="2">
        <v>2</v>
      </c>
      <c r="J27" s="2">
        <f>J26 + (I26/2)</f>
        <v>18</v>
      </c>
    </row>
    <row r="28" spans="2:19" x14ac:dyDescent="0.25">
      <c r="B28" s="2" t="str">
        <f t="shared" ref="B28:B64" si="2">RIGHT(DEC2HEX(J28,4),4)</f>
        <v>0013</v>
      </c>
      <c r="C28" s="2" t="s">
        <v>54</v>
      </c>
      <c r="D28" s="2"/>
      <c r="E28" s="2" t="s">
        <v>21</v>
      </c>
      <c r="F28" s="2">
        <v>0.1</v>
      </c>
      <c r="G28" s="2" t="s">
        <v>19</v>
      </c>
      <c r="H28" s="2" t="s">
        <v>98</v>
      </c>
      <c r="I28" s="2">
        <v>2</v>
      </c>
      <c r="J28" s="2">
        <f t="shared" ref="J28:J60" si="3">J27 + (I27/2)</f>
        <v>19</v>
      </c>
    </row>
    <row r="29" spans="2:19" x14ac:dyDescent="0.25">
      <c r="B29" s="2" t="str">
        <f t="shared" si="2"/>
        <v>0014</v>
      </c>
      <c r="C29" s="2" t="s">
        <v>55</v>
      </c>
      <c r="D29" s="2"/>
      <c r="E29" s="2" t="s">
        <v>21</v>
      </c>
      <c r="F29" s="2">
        <v>0.1</v>
      </c>
      <c r="G29" s="2" t="s">
        <v>19</v>
      </c>
      <c r="H29" s="2" t="s">
        <v>99</v>
      </c>
      <c r="I29" s="2">
        <v>2</v>
      </c>
      <c r="J29" s="2">
        <f t="shared" si="3"/>
        <v>20</v>
      </c>
    </row>
    <row r="30" spans="2:19" x14ac:dyDescent="0.25">
      <c r="B30" s="2" t="str">
        <f t="shared" si="2"/>
        <v>0015</v>
      </c>
      <c r="C30" s="2" t="s">
        <v>18</v>
      </c>
      <c r="D30" s="2"/>
      <c r="E30" s="2"/>
      <c r="F30" s="2"/>
      <c r="G30" s="2" t="s">
        <v>19</v>
      </c>
      <c r="H30" s="2"/>
      <c r="I30" s="2">
        <v>2</v>
      </c>
      <c r="J30" s="2">
        <f t="shared" si="3"/>
        <v>21</v>
      </c>
    </row>
    <row r="31" spans="2:19" x14ac:dyDescent="0.25">
      <c r="B31" s="2" t="str">
        <f t="shared" si="2"/>
        <v>0016</v>
      </c>
      <c r="C31" s="2" t="s">
        <v>75</v>
      </c>
      <c r="D31" s="2"/>
      <c r="E31" s="2" t="s">
        <v>18</v>
      </c>
      <c r="F31" s="2" t="s">
        <v>18</v>
      </c>
      <c r="G31" s="2" t="s">
        <v>19</v>
      </c>
      <c r="H31" s="2"/>
      <c r="I31" s="2">
        <v>2</v>
      </c>
      <c r="J31" s="2">
        <f t="shared" si="3"/>
        <v>22</v>
      </c>
    </row>
    <row r="32" spans="2:19" x14ac:dyDescent="0.25">
      <c r="B32" s="2" t="str">
        <f t="shared" si="2"/>
        <v>0017</v>
      </c>
      <c r="C32" s="2" t="s">
        <v>56</v>
      </c>
      <c r="D32" s="2"/>
      <c r="E32" s="2" t="s">
        <v>21</v>
      </c>
      <c r="F32" s="2">
        <v>0.1</v>
      </c>
      <c r="G32" s="2" t="s">
        <v>19</v>
      </c>
      <c r="H32" s="2"/>
      <c r="I32" s="2">
        <v>2</v>
      </c>
      <c r="J32" s="2">
        <f t="shared" si="3"/>
        <v>23</v>
      </c>
    </row>
    <row r="33" spans="2:10" x14ac:dyDescent="0.25">
      <c r="B33" s="2" t="str">
        <f t="shared" si="2"/>
        <v>0018</v>
      </c>
      <c r="C33" s="2" t="s">
        <v>57</v>
      </c>
      <c r="D33" s="2"/>
      <c r="E33" s="2" t="s">
        <v>21</v>
      </c>
      <c r="F33" s="2">
        <v>0.1</v>
      </c>
      <c r="G33" s="2" t="s">
        <v>19</v>
      </c>
      <c r="H33" s="2"/>
      <c r="I33" s="2">
        <v>2</v>
      </c>
      <c r="J33" s="2">
        <f t="shared" si="3"/>
        <v>24</v>
      </c>
    </row>
    <row r="34" spans="2:10" x14ac:dyDescent="0.25">
      <c r="B34" s="2" t="str">
        <f t="shared" si="2"/>
        <v>0019</v>
      </c>
      <c r="C34" s="2" t="s">
        <v>58</v>
      </c>
      <c r="D34" s="2"/>
      <c r="E34" s="2" t="s">
        <v>21</v>
      </c>
      <c r="F34" s="2">
        <v>0.1</v>
      </c>
      <c r="G34" s="2" t="s">
        <v>19</v>
      </c>
      <c r="H34" s="2"/>
      <c r="I34" s="2">
        <v>2</v>
      </c>
      <c r="J34" s="2">
        <f t="shared" si="3"/>
        <v>25</v>
      </c>
    </row>
    <row r="35" spans="2:10" x14ac:dyDescent="0.25">
      <c r="B35" s="2" t="str">
        <f t="shared" si="2"/>
        <v>001A</v>
      </c>
      <c r="C35" s="2" t="s">
        <v>18</v>
      </c>
      <c r="D35" s="2"/>
      <c r="E35" s="2"/>
      <c r="F35" s="2"/>
      <c r="G35" s="2" t="s">
        <v>19</v>
      </c>
      <c r="H35" s="2"/>
      <c r="I35" s="2">
        <v>2</v>
      </c>
      <c r="J35" s="2">
        <f t="shared" si="3"/>
        <v>26</v>
      </c>
    </row>
    <row r="36" spans="2:10" x14ac:dyDescent="0.25">
      <c r="B36" s="2" t="str">
        <f t="shared" si="2"/>
        <v>001B</v>
      </c>
      <c r="C36" s="2" t="s">
        <v>76</v>
      </c>
      <c r="D36" s="2"/>
      <c r="E36" s="2" t="s">
        <v>18</v>
      </c>
      <c r="F36" s="2" t="s">
        <v>18</v>
      </c>
      <c r="G36" s="2" t="s">
        <v>19</v>
      </c>
      <c r="H36" s="2"/>
      <c r="I36" s="2">
        <v>2</v>
      </c>
      <c r="J36" s="2">
        <f t="shared" si="3"/>
        <v>27</v>
      </c>
    </row>
    <row r="37" spans="2:10" x14ac:dyDescent="0.25">
      <c r="B37" s="2" t="str">
        <f t="shared" si="2"/>
        <v>001C</v>
      </c>
      <c r="C37" s="2" t="s">
        <v>59</v>
      </c>
      <c r="D37" s="2"/>
      <c r="E37" s="2" t="s">
        <v>21</v>
      </c>
      <c r="F37" s="2">
        <v>0.1</v>
      </c>
      <c r="G37" s="2" t="s">
        <v>19</v>
      </c>
      <c r="H37" s="2"/>
      <c r="I37" s="2">
        <v>2</v>
      </c>
      <c r="J37" s="2">
        <f t="shared" si="3"/>
        <v>28</v>
      </c>
    </row>
    <row r="38" spans="2:10" x14ac:dyDescent="0.25">
      <c r="B38" s="2" t="str">
        <f t="shared" si="2"/>
        <v>001D</v>
      </c>
      <c r="C38" s="2" t="s">
        <v>60</v>
      </c>
      <c r="D38" s="2"/>
      <c r="E38" s="2" t="s">
        <v>21</v>
      </c>
      <c r="F38" s="2">
        <v>0.1</v>
      </c>
      <c r="G38" s="2" t="s">
        <v>19</v>
      </c>
      <c r="H38" s="2"/>
      <c r="I38" s="2">
        <v>2</v>
      </c>
      <c r="J38" s="2">
        <f t="shared" si="3"/>
        <v>29</v>
      </c>
    </row>
    <row r="39" spans="2:10" x14ac:dyDescent="0.25">
      <c r="B39" s="2" t="str">
        <f t="shared" si="2"/>
        <v>001E</v>
      </c>
      <c r="C39" s="2" t="s">
        <v>61</v>
      </c>
      <c r="D39" s="2"/>
      <c r="E39" s="2" t="s">
        <v>21</v>
      </c>
      <c r="F39" s="2">
        <v>0.1</v>
      </c>
      <c r="G39" s="2" t="s">
        <v>19</v>
      </c>
      <c r="H39" s="2"/>
      <c r="I39" s="2">
        <v>2</v>
      </c>
      <c r="J39" s="2">
        <f t="shared" si="3"/>
        <v>30</v>
      </c>
    </row>
    <row r="40" spans="2:10" x14ac:dyDescent="0.25">
      <c r="B40" s="2" t="str">
        <f t="shared" si="2"/>
        <v>001F</v>
      </c>
      <c r="C40" s="2" t="s">
        <v>18</v>
      </c>
      <c r="D40" s="2"/>
      <c r="E40" s="2"/>
      <c r="F40" s="2"/>
      <c r="G40" s="2" t="s">
        <v>19</v>
      </c>
      <c r="H40" s="2"/>
      <c r="I40" s="2">
        <v>2</v>
      </c>
      <c r="J40" s="2">
        <f t="shared" si="3"/>
        <v>31</v>
      </c>
    </row>
    <row r="41" spans="2:10" x14ac:dyDescent="0.25">
      <c r="B41" s="2" t="str">
        <f t="shared" si="2"/>
        <v>0020</v>
      </c>
      <c r="C41" s="2" t="s">
        <v>77</v>
      </c>
      <c r="D41" s="2"/>
      <c r="E41" s="2" t="s">
        <v>18</v>
      </c>
      <c r="F41" s="2" t="s">
        <v>18</v>
      </c>
      <c r="G41" s="2" t="s">
        <v>19</v>
      </c>
      <c r="H41" s="2"/>
      <c r="I41" s="2">
        <v>2</v>
      </c>
      <c r="J41" s="2">
        <f t="shared" si="3"/>
        <v>32</v>
      </c>
    </row>
    <row r="42" spans="2:10" x14ac:dyDescent="0.25">
      <c r="B42" s="2" t="str">
        <f t="shared" si="2"/>
        <v>0021</v>
      </c>
      <c r="C42" s="2" t="s">
        <v>62</v>
      </c>
      <c r="D42" s="2"/>
      <c r="E42" s="2" t="s">
        <v>21</v>
      </c>
      <c r="F42" s="2">
        <v>0.1</v>
      </c>
      <c r="G42" s="2" t="s">
        <v>19</v>
      </c>
      <c r="H42" s="2"/>
      <c r="I42" s="2">
        <v>2</v>
      </c>
      <c r="J42" s="2">
        <f t="shared" si="3"/>
        <v>33</v>
      </c>
    </row>
    <row r="43" spans="2:10" x14ac:dyDescent="0.25">
      <c r="B43" s="2" t="str">
        <f t="shared" si="2"/>
        <v>0022</v>
      </c>
      <c r="C43" s="2" t="s">
        <v>63</v>
      </c>
      <c r="D43" s="2"/>
      <c r="E43" s="2" t="s">
        <v>21</v>
      </c>
      <c r="F43" s="2">
        <v>0.1</v>
      </c>
      <c r="G43" s="2" t="s">
        <v>19</v>
      </c>
      <c r="H43" s="2"/>
      <c r="I43" s="2">
        <v>2</v>
      </c>
      <c r="J43" s="2">
        <f t="shared" si="3"/>
        <v>34</v>
      </c>
    </row>
    <row r="44" spans="2:10" x14ac:dyDescent="0.25">
      <c r="B44" s="2" t="str">
        <f t="shared" si="2"/>
        <v>0023</v>
      </c>
      <c r="C44" s="2" t="s">
        <v>64</v>
      </c>
      <c r="D44" s="2"/>
      <c r="E44" s="2" t="s">
        <v>21</v>
      </c>
      <c r="F44" s="2">
        <v>0.1</v>
      </c>
      <c r="G44" s="2" t="s">
        <v>19</v>
      </c>
      <c r="H44" s="2"/>
      <c r="I44" s="2">
        <v>2</v>
      </c>
      <c r="J44" s="2">
        <f t="shared" si="3"/>
        <v>35</v>
      </c>
    </row>
    <row r="45" spans="2:10" x14ac:dyDescent="0.25">
      <c r="B45" s="2" t="str">
        <f t="shared" si="2"/>
        <v>0024</v>
      </c>
      <c r="C45" s="2" t="s">
        <v>18</v>
      </c>
      <c r="D45" s="2"/>
      <c r="E45" s="2"/>
      <c r="F45" s="2"/>
      <c r="G45" s="2" t="s">
        <v>19</v>
      </c>
      <c r="H45" s="2"/>
      <c r="I45" s="2">
        <v>2</v>
      </c>
      <c r="J45" s="2">
        <f t="shared" si="3"/>
        <v>36</v>
      </c>
    </row>
    <row r="46" spans="2:10" x14ac:dyDescent="0.25">
      <c r="B46" s="2" t="str">
        <f t="shared" si="2"/>
        <v>0025</v>
      </c>
      <c r="C46" s="2" t="s">
        <v>78</v>
      </c>
      <c r="D46" s="2"/>
      <c r="E46" s="2" t="s">
        <v>18</v>
      </c>
      <c r="F46" s="2" t="s">
        <v>18</v>
      </c>
      <c r="G46" s="2" t="s">
        <v>19</v>
      </c>
      <c r="H46" s="2"/>
      <c r="I46" s="2">
        <v>2</v>
      </c>
      <c r="J46" s="2">
        <f t="shared" si="3"/>
        <v>37</v>
      </c>
    </row>
    <row r="47" spans="2:10" x14ac:dyDescent="0.25">
      <c r="B47" s="2" t="str">
        <f t="shared" si="2"/>
        <v>0026</v>
      </c>
      <c r="C47" s="2" t="s">
        <v>65</v>
      </c>
      <c r="D47" s="2"/>
      <c r="E47" s="2" t="s">
        <v>21</v>
      </c>
      <c r="F47" s="2">
        <v>0.1</v>
      </c>
      <c r="G47" s="2" t="s">
        <v>19</v>
      </c>
      <c r="H47" s="2"/>
      <c r="I47" s="2">
        <v>2</v>
      </c>
      <c r="J47" s="2">
        <f t="shared" si="3"/>
        <v>38</v>
      </c>
    </row>
    <row r="48" spans="2:10" x14ac:dyDescent="0.25">
      <c r="B48" s="2" t="str">
        <f t="shared" si="2"/>
        <v>0027</v>
      </c>
      <c r="C48" s="2" t="s">
        <v>66</v>
      </c>
      <c r="D48" s="2"/>
      <c r="E48" s="2" t="s">
        <v>21</v>
      </c>
      <c r="F48" s="2">
        <v>0.1</v>
      </c>
      <c r="G48" s="2" t="s">
        <v>19</v>
      </c>
      <c r="H48" s="2"/>
      <c r="I48" s="2">
        <v>2</v>
      </c>
      <c r="J48" s="2">
        <f t="shared" si="3"/>
        <v>39</v>
      </c>
    </row>
    <row r="49" spans="2:12" x14ac:dyDescent="0.25">
      <c r="B49" s="2" t="str">
        <f t="shared" si="2"/>
        <v>0028</v>
      </c>
      <c r="C49" s="2" t="s">
        <v>67</v>
      </c>
      <c r="D49" s="2"/>
      <c r="E49" s="2" t="s">
        <v>21</v>
      </c>
      <c r="F49" s="2">
        <v>0.1</v>
      </c>
      <c r="G49" s="2" t="s">
        <v>19</v>
      </c>
      <c r="H49" s="2"/>
      <c r="I49" s="2">
        <v>2</v>
      </c>
      <c r="J49" s="2">
        <f t="shared" si="3"/>
        <v>40</v>
      </c>
    </row>
    <row r="50" spans="2:12" x14ac:dyDescent="0.25">
      <c r="B50" s="2" t="str">
        <f t="shared" si="2"/>
        <v>0029</v>
      </c>
      <c r="C50" s="2" t="s">
        <v>18</v>
      </c>
      <c r="D50" s="2"/>
      <c r="E50" s="2"/>
      <c r="F50" s="2"/>
      <c r="G50" s="2" t="s">
        <v>19</v>
      </c>
      <c r="H50" s="2"/>
      <c r="I50" s="2">
        <v>2</v>
      </c>
      <c r="J50" s="2">
        <f t="shared" si="3"/>
        <v>41</v>
      </c>
    </row>
    <row r="51" spans="2:12" x14ac:dyDescent="0.25">
      <c r="B51" s="2" t="str">
        <f t="shared" si="2"/>
        <v>002A</v>
      </c>
      <c r="C51" s="2" t="s">
        <v>79</v>
      </c>
      <c r="D51" s="2"/>
      <c r="E51" s="2" t="s">
        <v>18</v>
      </c>
      <c r="F51" s="2" t="s">
        <v>18</v>
      </c>
      <c r="G51" s="2" t="s">
        <v>19</v>
      </c>
      <c r="H51" s="2"/>
      <c r="I51" s="2">
        <v>2</v>
      </c>
      <c r="J51" s="2">
        <f t="shared" si="3"/>
        <v>42</v>
      </c>
    </row>
    <row r="52" spans="2:12" x14ac:dyDescent="0.25">
      <c r="B52" s="2" t="str">
        <f t="shared" si="2"/>
        <v>002B</v>
      </c>
      <c r="C52" s="2" t="s">
        <v>68</v>
      </c>
      <c r="D52" s="2"/>
      <c r="E52" s="2" t="s">
        <v>21</v>
      </c>
      <c r="F52" s="2">
        <v>0.1</v>
      </c>
      <c r="G52" s="2" t="s">
        <v>19</v>
      </c>
      <c r="H52" s="2"/>
      <c r="I52" s="2">
        <v>2</v>
      </c>
      <c r="J52" s="2">
        <f t="shared" si="3"/>
        <v>43</v>
      </c>
    </row>
    <row r="53" spans="2:12" x14ac:dyDescent="0.25">
      <c r="B53" s="2" t="str">
        <f t="shared" si="2"/>
        <v>002C</v>
      </c>
      <c r="C53" s="2" t="s">
        <v>69</v>
      </c>
      <c r="D53" s="2"/>
      <c r="E53" s="2" t="s">
        <v>21</v>
      </c>
      <c r="F53" s="2">
        <v>0.1</v>
      </c>
      <c r="G53" s="2" t="s">
        <v>19</v>
      </c>
      <c r="H53" s="2"/>
      <c r="I53" s="2">
        <v>2</v>
      </c>
      <c r="J53" s="2">
        <f t="shared" si="3"/>
        <v>44</v>
      </c>
    </row>
    <row r="54" spans="2:12" x14ac:dyDescent="0.25">
      <c r="B54" s="2" t="str">
        <f t="shared" si="2"/>
        <v>002D</v>
      </c>
      <c r="C54" s="2" t="s">
        <v>70</v>
      </c>
      <c r="D54" s="2"/>
      <c r="E54" s="2" t="s">
        <v>21</v>
      </c>
      <c r="F54" s="2">
        <v>0.1</v>
      </c>
      <c r="G54" s="2" t="s">
        <v>19</v>
      </c>
      <c r="H54" s="2"/>
      <c r="I54" s="2">
        <v>2</v>
      </c>
      <c r="J54" s="2">
        <f t="shared" si="3"/>
        <v>45</v>
      </c>
    </row>
    <row r="55" spans="2:12" x14ac:dyDescent="0.25">
      <c r="B55" s="2" t="str">
        <f t="shared" si="2"/>
        <v>002E</v>
      </c>
      <c r="C55" s="2" t="s">
        <v>18</v>
      </c>
      <c r="D55" s="2"/>
      <c r="E55" s="2"/>
      <c r="F55" s="2"/>
      <c r="G55" s="2" t="s">
        <v>19</v>
      </c>
      <c r="H55" s="2"/>
      <c r="I55" s="2">
        <v>2</v>
      </c>
      <c r="J55" s="2">
        <f t="shared" si="3"/>
        <v>46</v>
      </c>
    </row>
    <row r="56" spans="2:12" x14ac:dyDescent="0.25">
      <c r="B56" s="2" t="str">
        <f t="shared" si="2"/>
        <v>002F</v>
      </c>
      <c r="C56" s="2" t="s">
        <v>80</v>
      </c>
      <c r="D56" s="2"/>
      <c r="E56" s="2" t="s">
        <v>18</v>
      </c>
      <c r="F56" s="2" t="s">
        <v>18</v>
      </c>
      <c r="G56" s="2" t="s">
        <v>19</v>
      </c>
      <c r="H56" s="2"/>
      <c r="I56" s="2">
        <v>2</v>
      </c>
      <c r="J56" s="2">
        <f t="shared" si="3"/>
        <v>47</v>
      </c>
    </row>
    <row r="57" spans="2:12" x14ac:dyDescent="0.25">
      <c r="B57" s="2" t="str">
        <f t="shared" si="2"/>
        <v>0030</v>
      </c>
      <c r="C57" s="2" t="s">
        <v>71</v>
      </c>
      <c r="D57" s="2"/>
      <c r="E57" s="2" t="s">
        <v>21</v>
      </c>
      <c r="F57" s="2">
        <v>0.1</v>
      </c>
      <c r="G57" s="2" t="s">
        <v>19</v>
      </c>
      <c r="H57" s="2"/>
      <c r="I57" s="2">
        <v>2</v>
      </c>
      <c r="J57" s="2">
        <f t="shared" si="3"/>
        <v>48</v>
      </c>
    </row>
    <row r="58" spans="2:12" x14ac:dyDescent="0.25">
      <c r="B58" s="2" t="str">
        <f t="shared" si="2"/>
        <v>0031</v>
      </c>
      <c r="C58" s="2" t="s">
        <v>72</v>
      </c>
      <c r="D58" s="2"/>
      <c r="E58" s="2" t="s">
        <v>21</v>
      </c>
      <c r="F58" s="2">
        <v>0.1</v>
      </c>
      <c r="G58" s="2" t="s">
        <v>19</v>
      </c>
      <c r="H58" s="2"/>
      <c r="I58" s="2">
        <v>2</v>
      </c>
      <c r="J58" s="2">
        <f t="shared" si="3"/>
        <v>49</v>
      </c>
    </row>
    <row r="59" spans="2:12" x14ac:dyDescent="0.25">
      <c r="B59" s="2" t="str">
        <f t="shared" si="2"/>
        <v>0032</v>
      </c>
      <c r="C59" s="2" t="s">
        <v>73</v>
      </c>
      <c r="D59" s="2"/>
      <c r="E59" s="2" t="s">
        <v>21</v>
      </c>
      <c r="F59" s="2">
        <v>0.1</v>
      </c>
      <c r="G59" s="2" t="s">
        <v>19</v>
      </c>
      <c r="H59" s="2"/>
      <c r="I59" s="2">
        <v>2</v>
      </c>
      <c r="J59" s="2">
        <f t="shared" si="3"/>
        <v>50</v>
      </c>
    </row>
    <row r="60" spans="2:12" x14ac:dyDescent="0.25">
      <c r="B60" s="2" t="str">
        <f t="shared" si="2"/>
        <v>0033</v>
      </c>
      <c r="C60" s="2" t="s">
        <v>18</v>
      </c>
      <c r="D60" s="2"/>
      <c r="E60" s="2"/>
      <c r="F60" s="2"/>
      <c r="G60" s="2" t="s">
        <v>19</v>
      </c>
      <c r="H60" s="2"/>
      <c r="I60" s="2">
        <v>2</v>
      </c>
      <c r="J60" s="2">
        <f t="shared" si="3"/>
        <v>51</v>
      </c>
    </row>
    <row r="61" spans="2:12" x14ac:dyDescent="0.25">
      <c r="B61" s="2"/>
    </row>
    <row r="62" spans="2:12" x14ac:dyDescent="0.25">
      <c r="B62" s="11" t="s">
        <v>81</v>
      </c>
    </row>
    <row r="63" spans="2:12" x14ac:dyDescent="0.25">
      <c r="B63" s="2" t="str">
        <f t="shared" si="2"/>
        <v>0034</v>
      </c>
      <c r="C63" s="2" t="s">
        <v>86</v>
      </c>
      <c r="D63" s="2"/>
      <c r="E63" s="2" t="s">
        <v>18</v>
      </c>
      <c r="F63" s="2" t="s">
        <v>18</v>
      </c>
      <c r="G63" s="2" t="s">
        <v>19</v>
      </c>
      <c r="H63" s="2" t="s">
        <v>87</v>
      </c>
      <c r="I63" s="2">
        <v>2</v>
      </c>
      <c r="J63" s="2">
        <f>J60 + (I60/2)</f>
        <v>52</v>
      </c>
      <c r="L63" t="s">
        <v>87</v>
      </c>
    </row>
    <row r="64" spans="2:12" x14ac:dyDescent="0.25">
      <c r="B64" s="2" t="str">
        <f t="shared" si="2"/>
        <v>0035</v>
      </c>
      <c r="C64" s="2" t="s">
        <v>82</v>
      </c>
      <c r="D64" s="2"/>
      <c r="E64" s="2" t="s">
        <v>21</v>
      </c>
      <c r="F64" s="2">
        <v>0.1</v>
      </c>
      <c r="G64" s="2" t="s">
        <v>19</v>
      </c>
      <c r="H64" s="2"/>
      <c r="I64" s="2">
        <v>2</v>
      </c>
      <c r="J64" s="2">
        <f>J63 + (I63/2)</f>
        <v>53</v>
      </c>
      <c r="L64" t="s">
        <v>88</v>
      </c>
    </row>
    <row r="65" spans="2:12" x14ac:dyDescent="0.25">
      <c r="B65" s="2" t="str">
        <f>RIGHT(DEC2HEX(J65,4),4)</f>
        <v>0036</v>
      </c>
      <c r="C65" s="2" t="s">
        <v>83</v>
      </c>
      <c r="D65" s="2"/>
      <c r="E65" s="2" t="s">
        <v>21</v>
      </c>
      <c r="F65" s="2">
        <v>0.1</v>
      </c>
      <c r="G65" s="2" t="s">
        <v>19</v>
      </c>
      <c r="H65" s="2"/>
      <c r="I65" s="2">
        <v>2</v>
      </c>
      <c r="J65" s="2">
        <f>J64 + (I64/2)</f>
        <v>54</v>
      </c>
      <c r="L65" t="s">
        <v>126</v>
      </c>
    </row>
    <row r="66" spans="2:12" x14ac:dyDescent="0.25">
      <c r="B66" s="2" t="str">
        <f>RIGHT(DEC2HEX(J66,4),4)</f>
        <v>0037</v>
      </c>
      <c r="C66" s="2" t="s">
        <v>84</v>
      </c>
      <c r="D66" s="2"/>
      <c r="E66" s="2" t="s">
        <v>21</v>
      </c>
      <c r="F66" s="2">
        <v>0.1</v>
      </c>
      <c r="G66" s="2" t="s">
        <v>19</v>
      </c>
      <c r="H66" s="2"/>
      <c r="I66" s="2">
        <v>2</v>
      </c>
      <c r="J66" s="2">
        <f>J65 + (I65/2)</f>
        <v>55</v>
      </c>
      <c r="L66" t="s">
        <v>89</v>
      </c>
    </row>
    <row r="67" spans="2:12" x14ac:dyDescent="0.25">
      <c r="B67" s="2" t="str">
        <f>RIGHT(DEC2HEX(J67,4),4)</f>
        <v>0038</v>
      </c>
      <c r="C67" s="2" t="s">
        <v>85</v>
      </c>
      <c r="D67" s="2"/>
      <c r="E67" s="2" t="s">
        <v>21</v>
      </c>
      <c r="F67" s="2">
        <v>0.1</v>
      </c>
      <c r="G67" s="2" t="s">
        <v>19</v>
      </c>
      <c r="I67" s="2">
        <v>2</v>
      </c>
      <c r="J67" s="2">
        <f>J66 + (I66/2)</f>
        <v>56</v>
      </c>
      <c r="L67" t="s">
        <v>90</v>
      </c>
    </row>
    <row r="68" spans="2:12" x14ac:dyDescent="0.25">
      <c r="L68" t="s">
        <v>91</v>
      </c>
    </row>
    <row r="70" spans="2:12" x14ac:dyDescent="0.25">
      <c r="B70" t="s">
        <v>92</v>
      </c>
    </row>
    <row r="71" spans="2:12" x14ac:dyDescent="0.25">
      <c r="B71" s="2" t="str">
        <f t="shared" ref="B71:B78" si="4">RIGHT(DEC2HEX(J71,4),4)</f>
        <v>0F00</v>
      </c>
      <c r="C71" s="2" t="s">
        <v>102</v>
      </c>
      <c r="D71" s="2"/>
      <c r="E71" s="2" t="s">
        <v>18</v>
      </c>
      <c r="F71" s="2" t="s">
        <v>18</v>
      </c>
      <c r="G71" s="2" t="s">
        <v>19</v>
      </c>
      <c r="H71" s="2"/>
      <c r="I71" s="2">
        <v>2</v>
      </c>
      <c r="J71" s="2">
        <v>3840</v>
      </c>
    </row>
    <row r="72" spans="2:12" x14ac:dyDescent="0.25">
      <c r="B72" s="2" t="str">
        <f t="shared" si="4"/>
        <v>0F01</v>
      </c>
      <c r="C72" s="2" t="s">
        <v>103</v>
      </c>
      <c r="D72" s="2"/>
      <c r="E72" s="2" t="s">
        <v>18</v>
      </c>
      <c r="F72" s="2" t="s">
        <v>18</v>
      </c>
      <c r="G72" s="2" t="s">
        <v>19</v>
      </c>
      <c r="H72" s="2"/>
      <c r="I72" s="2">
        <v>2</v>
      </c>
      <c r="J72" s="2">
        <f>J71 + (I71/2)</f>
        <v>3841</v>
      </c>
    </row>
    <row r="73" spans="2:12" x14ac:dyDescent="0.25">
      <c r="B73" s="2" t="str">
        <f t="shared" si="4"/>
        <v>0F02</v>
      </c>
      <c r="C73" s="2" t="s">
        <v>104</v>
      </c>
      <c r="D73" s="2"/>
      <c r="E73" s="2" t="s">
        <v>21</v>
      </c>
      <c r="F73" s="2">
        <v>1</v>
      </c>
      <c r="G73" s="2" t="s">
        <v>19</v>
      </c>
      <c r="H73" s="2"/>
      <c r="I73" s="2">
        <v>2</v>
      </c>
      <c r="J73" s="2">
        <f>J72 + (I72/2)</f>
        <v>3842</v>
      </c>
    </row>
    <row r="74" spans="2:12" x14ac:dyDescent="0.25">
      <c r="B74" s="2" t="str">
        <f t="shared" si="4"/>
        <v>0F03</v>
      </c>
      <c r="C74" s="2" t="s">
        <v>121</v>
      </c>
      <c r="D74" s="2"/>
      <c r="E74" s="2" t="s">
        <v>18</v>
      </c>
      <c r="F74" s="2">
        <v>0.01</v>
      </c>
      <c r="G74" s="2" t="s">
        <v>19</v>
      </c>
      <c r="H74" s="2"/>
      <c r="I74" s="2">
        <v>2</v>
      </c>
      <c r="J74" s="2">
        <f t="shared" ref="J74:J77" si="5">J73 + (I73/2)</f>
        <v>3843</v>
      </c>
      <c r="L74" t="s">
        <v>124</v>
      </c>
    </row>
    <row r="75" spans="2:12" x14ac:dyDescent="0.25">
      <c r="B75" s="2" t="str">
        <f t="shared" si="4"/>
        <v>0F04</v>
      </c>
      <c r="C75" s="2" t="s">
        <v>107</v>
      </c>
      <c r="D75" s="2"/>
      <c r="E75" s="2" t="s">
        <v>123</v>
      </c>
      <c r="F75" s="2">
        <v>0.01</v>
      </c>
      <c r="G75" s="2" t="s">
        <v>19</v>
      </c>
      <c r="H75" s="2"/>
      <c r="I75" s="2">
        <v>2</v>
      </c>
      <c r="J75" s="2">
        <f t="shared" si="5"/>
        <v>3844</v>
      </c>
    </row>
    <row r="76" spans="2:12" x14ac:dyDescent="0.25">
      <c r="B76" s="2" t="str">
        <f t="shared" si="4"/>
        <v>0F05</v>
      </c>
      <c r="C76" s="2" t="s">
        <v>105</v>
      </c>
      <c r="D76" s="2"/>
      <c r="E76" s="2" t="s">
        <v>21</v>
      </c>
      <c r="F76" s="2">
        <v>1</v>
      </c>
      <c r="G76" s="2" t="s">
        <v>19</v>
      </c>
      <c r="H76" s="2"/>
      <c r="I76" s="2">
        <v>2</v>
      </c>
      <c r="J76" s="2">
        <f>J75 + (I75/2)</f>
        <v>3845</v>
      </c>
    </row>
    <row r="77" spans="2:12" x14ac:dyDescent="0.25">
      <c r="B77" s="2" t="str">
        <f t="shared" si="4"/>
        <v>0F06</v>
      </c>
      <c r="C77" s="2" t="s">
        <v>106</v>
      </c>
      <c r="D77" s="2"/>
      <c r="E77" s="2" t="s">
        <v>123</v>
      </c>
      <c r="F77" s="2">
        <v>0.01</v>
      </c>
      <c r="G77" s="2" t="s">
        <v>19</v>
      </c>
      <c r="H77" s="2"/>
      <c r="I77" s="2">
        <v>2</v>
      </c>
      <c r="J77" s="2">
        <f t="shared" si="5"/>
        <v>3846</v>
      </c>
    </row>
    <row r="78" spans="2:12" x14ac:dyDescent="0.25">
      <c r="B78" s="2" t="str">
        <f t="shared" si="4"/>
        <v>0F07</v>
      </c>
      <c r="C78" s="2" t="s">
        <v>108</v>
      </c>
      <c r="D78" s="2"/>
      <c r="E78" s="2"/>
      <c r="F78" s="2"/>
      <c r="G78" s="2" t="s">
        <v>19</v>
      </c>
      <c r="H78" s="2" t="s">
        <v>122</v>
      </c>
      <c r="I78" s="2">
        <v>2</v>
      </c>
      <c r="J78" s="2">
        <f t="shared" ref="J78" si="6">J77 + (I77/2)</f>
        <v>3847</v>
      </c>
    </row>
    <row r="79" spans="2:12" x14ac:dyDescent="0.25">
      <c r="B79" s="2"/>
      <c r="D79" s="2"/>
      <c r="E79" s="2"/>
      <c r="F79" s="2"/>
      <c r="G79" s="2"/>
      <c r="H79" s="2"/>
      <c r="I79" s="2"/>
      <c r="J79" s="2"/>
    </row>
    <row r="80" spans="2:12" x14ac:dyDescent="0.25">
      <c r="B80" s="2"/>
      <c r="D80" s="2"/>
      <c r="E80" s="2"/>
      <c r="F80" s="2"/>
      <c r="G80" s="2"/>
      <c r="H80" s="2"/>
      <c r="I80" s="2"/>
      <c r="J80" s="2"/>
    </row>
    <row r="81" spans="2:10" x14ac:dyDescent="0.25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5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5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2"/>
      <c r="C87" s="2"/>
      <c r="D87" s="2"/>
      <c r="E87" s="2"/>
      <c r="F87" s="2"/>
      <c r="G87" s="2"/>
      <c r="H87" s="2"/>
      <c r="I87" s="2"/>
      <c r="J8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Yap</dc:creator>
  <cp:lastModifiedBy>Hendry</cp:lastModifiedBy>
  <dcterms:created xsi:type="dcterms:W3CDTF">2015-07-03T09:28:45Z</dcterms:created>
  <dcterms:modified xsi:type="dcterms:W3CDTF">2019-03-05T04:19:18Z</dcterms:modified>
</cp:coreProperties>
</file>